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Instructions" sheetId="1" state="visible" r:id="rId1"/>
    <sheet name="Initiative Inventory" sheetId="2" state="visible" r:id="rId2"/>
    <sheet name="Business Case Template" sheetId="3" state="visible" r:id="rId3"/>
    <sheet name="Alternatives Analysis" sheetId="4" state="visible" r:id="rId4"/>
    <sheet name="Scoring Worksheet" sheetId="5" state="visible" r:id="rId5"/>
    <sheet name="Cost Estimation" sheetId="6" state="visible" r:id="rId6"/>
    <sheet name="Risk Assessment" sheetId="7" state="visible" r:id="rId7"/>
    <sheet name="Benefits Tracking" sheetId="8" state="visible" r:id="rId8"/>
    <sheet name="Portfolio Dashboard" sheetId="9" state="visible" r:id="rId9"/>
    <sheet name="Application Portfolio" sheetId="10" state="visible" r:id="rId10"/>
    <sheet name="Resource Capacity" sheetId="11" state="visible" r:id="rId11"/>
    <sheet name="Implementation Timeline" sheetId="12" state="visible" r:id="rId12"/>
    <sheet name="Reference Data" sheetId="13" state="visible" r:id="rId13"/>
  </sheets>
  <definedNames/>
  <calcPr calcId="124519" fullCalcOnLoad="1"/>
</workbook>
</file>

<file path=xl/styles.xml><?xml version="1.0" encoding="utf-8"?>
<styleSheet xmlns="http://schemas.openxmlformats.org/spreadsheetml/2006/main">
  <numFmts count="1">
    <numFmt numFmtId="164" formatCode="$#,##0"/>
  </numFmts>
  <fonts count="10">
    <font>
      <name val="Calibri"/>
      <family val="2"/>
      <color theme="1"/>
      <sz val="11"/>
      <scheme val="minor"/>
    </font>
    <font>
      <b val="1"/>
      <color rgb="002F5496"/>
      <sz val="18"/>
    </font>
    <font>
      <i val="1"/>
      <sz val="12"/>
    </font>
    <font>
      <color rgb="000563C1"/>
      <u val="single"/>
    </font>
    <font>
      <b val="1"/>
      <sz val="14"/>
    </font>
    <font>
      <b val="1"/>
    </font>
    <font>
      <b val="1"/>
      <color rgb="00FFFFFF"/>
      <sz val="11"/>
    </font>
    <font>
      <b val="1"/>
      <color rgb="002F5496"/>
      <sz val="16"/>
    </font>
    <font>
      <b val="1"/>
      <sz val="12"/>
    </font>
    <font>
      <b val="1"/>
      <color rgb="00FFFFFF"/>
    </font>
  </fonts>
  <fills count="8">
    <fill>
      <patternFill/>
    </fill>
    <fill>
      <patternFill patternType="gray125"/>
    </fill>
    <fill>
      <patternFill patternType="solid">
        <fgColor rgb="002F5496"/>
        <bgColor rgb="002F5496"/>
      </patternFill>
    </fill>
    <fill>
      <patternFill patternType="solid">
        <fgColor rgb="00FFFFCC"/>
        <bgColor rgb="00FFFFCC"/>
      </patternFill>
    </fill>
    <fill>
      <patternFill patternType="solid">
        <fgColor rgb="00E2EFDA"/>
        <bgColor rgb="00E2EFDA"/>
      </patternFill>
    </fill>
    <fill>
      <patternFill patternType="solid">
        <fgColor rgb="005B9BD5"/>
        <bgColor rgb="005B9BD5"/>
      </patternFill>
    </fill>
    <fill>
      <patternFill patternType="solid">
        <fgColor rgb="00D6DCE5"/>
        <bgColor rgb="00D6DCE5"/>
      </patternFill>
    </fill>
    <fill>
      <patternFill patternType="solid">
        <fgColor rgb="00C00000"/>
        <bgColor rgb="00C00000"/>
      </patternFill>
    </fill>
  </fills>
  <borders count="6">
    <border>
      <left/>
      <right/>
      <top/>
      <bottom/>
      <diagonal/>
    </border>
    <border>
      <left style="thin"/>
      <right style="thin"/>
      <top style="thin"/>
      <bottom style="thin"/>
    </border>
    <border>
      <left/>
      <right/>
      <top style="thin"/>
      <bottom/>
      <diagonal/>
    </border>
    <border>
      <left/>
      <right style="thin"/>
      <top style="thin"/>
      <bottom/>
      <diagonal/>
    </border>
    <border>
      <left/>
      <right/>
      <top style="thin"/>
      <bottom style="thin"/>
      <diagonal/>
    </border>
    <border>
      <left/>
      <right style="thin"/>
      <top style="thin"/>
      <bottom style="thin"/>
      <diagonal/>
    </border>
  </borders>
  <cellStyleXfs count="1">
    <xf numFmtId="0" fontId="0" fillId="0" borderId="0"/>
  </cellStyleXfs>
  <cellXfs count="36">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0" borderId="0" pivotButton="0" quotePrefix="0" xfId="0"/>
    <xf numFmtId="0" fontId="5" fillId="0" borderId="0" pivotButton="0" quotePrefix="0" xfId="0"/>
    <xf numFmtId="0" fontId="6" fillId="2" borderId="1" applyAlignment="1" pivotButton="0" quotePrefix="0" xfId="0">
      <alignment horizontal="center" wrapText="1"/>
    </xf>
    <xf numFmtId="0" fontId="0" fillId="0" borderId="1" pivotButton="0" quotePrefix="0" xfId="0"/>
    <xf numFmtId="0" fontId="0" fillId="3" borderId="1" pivotButton="0" quotePrefix="0" xfId="0"/>
    <xf numFmtId="0" fontId="0" fillId="4" borderId="1" pivotButton="0" quotePrefix="0" xfId="0"/>
    <xf numFmtId="0" fontId="7" fillId="0" borderId="0" applyAlignment="1" pivotButton="0" quotePrefix="0" xfId="0">
      <alignment horizontal="center"/>
    </xf>
    <xf numFmtId="0" fontId="6" fillId="2" borderId="0" pivotButton="0" quotePrefix="0" xfId="0"/>
    <xf numFmtId="0" fontId="6" fillId="5" borderId="0" pivotButton="0" quotePrefix="0" xfId="0"/>
    <xf numFmtId="0" fontId="0" fillId="3" borderId="1" applyAlignment="1" pivotButton="0" quotePrefix="0" xfId="0">
      <alignment vertical="top" wrapText="1"/>
    </xf>
    <xf numFmtId="0" fontId="5" fillId="6" borderId="1" pivotButton="0" quotePrefix="0" xfId="0"/>
    <xf numFmtId="0" fontId="5" fillId="0" borderId="1" pivotButton="0" quotePrefix="0" xfId="0"/>
    <xf numFmtId="0" fontId="0" fillId="0" borderId="4" pivotButton="0" quotePrefix="0" xfId="0"/>
    <xf numFmtId="0" fontId="0" fillId="0" borderId="5" pivotButton="0" quotePrefix="0" xfId="0"/>
    <xf numFmtId="0" fontId="5" fillId="5" borderId="1" pivotButton="0" quotePrefix="0" xfId="0"/>
    <xf numFmtId="9" fontId="0" fillId="0" borderId="1" pivotButton="0" quotePrefix="0" xfId="0"/>
    <xf numFmtId="0" fontId="0" fillId="3" borderId="1" applyAlignment="1" pivotButton="0" quotePrefix="0" xfId="0">
      <alignment wrapText="1"/>
    </xf>
    <xf numFmtId="0" fontId="5" fillId="4" borderId="1" pivotButton="0" quotePrefix="0" xfId="0"/>
    <xf numFmtId="0" fontId="0" fillId="4" borderId="0" pivotButton="0" quotePrefix="0" xfId="0"/>
    <xf numFmtId="0" fontId="8" fillId="0" borderId="0" pivotButton="0" quotePrefix="0" xfId="0"/>
    <xf numFmtId="0" fontId="8" fillId="4" borderId="1" pivotButton="0" quotePrefix="0" xfId="0"/>
    <xf numFmtId="0" fontId="5" fillId="6" borderId="0" pivotButton="0" quotePrefix="0" xfId="0"/>
    <xf numFmtId="0" fontId="8" fillId="0" borderId="1" pivotButton="0" quotePrefix="0" xfId="0"/>
    <xf numFmtId="0" fontId="6" fillId="2" borderId="1" applyAlignment="1" pivotButton="0" quotePrefix="0" xfId="0">
      <alignment horizontal="center" vertical="center" wrapText="1"/>
    </xf>
    <xf numFmtId="0" fontId="5" fillId="5" borderId="1" applyAlignment="1" pivotButton="0" quotePrefix="0" xfId="0">
      <alignment wrapText="1"/>
    </xf>
    <xf numFmtId="9" fontId="0" fillId="4" borderId="1" pivotButton="0" quotePrefix="0" xfId="0"/>
    <xf numFmtId="164" fontId="0" fillId="4" borderId="0" pivotButton="0" quotePrefix="0" xfId="0"/>
    <xf numFmtId="9" fontId="0" fillId="4" borderId="0" pivotButton="0" quotePrefix="0" xfId="0"/>
    <xf numFmtId="0" fontId="1" fillId="0" borderId="0" applyAlignment="1" pivotButton="0" quotePrefix="0" xfId="0">
      <alignment horizontal="center"/>
    </xf>
    <xf numFmtId="0" fontId="0" fillId="3" borderId="0" applyAlignment="1" pivotButton="0" quotePrefix="0" xfId="0">
      <alignment horizontal="center"/>
    </xf>
    <xf numFmtId="0" fontId="9" fillId="7" borderId="0" pivotButton="0" quotePrefix="0" xfId="0"/>
    <xf numFmtId="0" fontId="6" fillId="2" borderId="1" applyAlignment="1" pivotButton="0" quotePrefix="0" xfId="0">
      <alignment horizont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styles" Target="styles.xml" Id="rId14" /><Relationship Type="http://schemas.openxmlformats.org/officeDocument/2006/relationships/theme" Target="theme/theme1.xml" Id="rId15"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72"/>
  <sheetViews>
    <sheetView workbookViewId="0">
      <selection activeCell="A1" sqref="A1"/>
    </sheetView>
  </sheetViews>
  <sheetFormatPr baseColWidth="8" defaultRowHeight="15"/>
  <cols>
    <col width="100" customWidth="1" min="1" max="1"/>
  </cols>
  <sheetData>
    <row r="1">
      <c r="A1" s="1" t="inlineStr">
        <is>
          <t>IT PORTFOLIO MANAGEMENT TEMPLATES</t>
        </is>
      </c>
    </row>
    <row r="3">
      <c r="A3" s="2" t="inlineStr">
        <is>
          <t>Based on the IT Portfolio Management Handbook</t>
        </is>
      </c>
    </row>
    <row r="4">
      <c r="A4" s="3" t="inlineStr">
        <is>
          <t>https://zettai-seigi.github.io/PortfolioManagementHandbook/</t>
        </is>
      </c>
    </row>
    <row r="6">
      <c r="A6" s="4" t="inlineStr">
        <is>
          <t>WORKSHEETS INCLUDED:</t>
        </is>
      </c>
    </row>
    <row r="8">
      <c r="A8" s="5" t="inlineStr">
        <is>
          <t>• Initiative Inventory</t>
        </is>
      </c>
    </row>
    <row r="9">
      <c r="A9" t="inlineStr">
        <is>
          <t xml:space="preserve">  Master list of all portfolio initiatives with status tracking (500 row capacity)</t>
        </is>
      </c>
    </row>
    <row r="11">
      <c r="A11" s="5" t="inlineStr">
        <is>
          <t>• Business Case Template</t>
        </is>
      </c>
    </row>
    <row r="12">
      <c r="A12" t="inlineStr">
        <is>
          <t xml:space="preserve">  Comprehensive investment proposal with executive summary, problem/opportunity, solution, and financials</t>
        </is>
      </c>
    </row>
    <row r="14">
      <c r="A14" s="5" t="inlineStr">
        <is>
          <t>• Alternatives Analysis</t>
        </is>
      </c>
    </row>
    <row r="15">
      <c r="A15" t="inlineStr">
        <is>
          <t xml:space="preserve">  Structured comparison of solution options including Do Nothing baseline</t>
        </is>
      </c>
    </row>
    <row r="17">
      <c r="A17" s="5" t="inlineStr">
        <is>
          <t>• Scoring Worksheet</t>
        </is>
      </c>
    </row>
    <row r="18">
      <c r="A18" t="inlineStr">
        <is>
          <t xml:space="preserve">  Multi-dimensional prioritization scoring (Business Value 40%, Risk 30%, Cost 30%)</t>
        </is>
      </c>
    </row>
    <row r="20">
      <c r="A20" s="5" t="inlineStr">
        <is>
          <t>• Cost Estimation</t>
        </is>
      </c>
    </row>
    <row r="21">
      <c r="A21" t="inlineStr">
        <is>
          <t xml:space="preserve">  Detailed capital and operating cost breakdown with 3-year TCO</t>
        </is>
      </c>
    </row>
    <row r="23">
      <c r="A23" s="5" t="inlineStr">
        <is>
          <t>• Risk Assessment</t>
        </is>
      </c>
    </row>
    <row r="24">
      <c r="A24" t="inlineStr">
        <is>
          <t xml:space="preserve">  Risk register with probability, impact, and mitigation strategies</t>
        </is>
      </c>
    </row>
    <row r="26">
      <c r="A26" s="5" t="inlineStr">
        <is>
          <t>• Benefits Tracking</t>
        </is>
      </c>
    </row>
    <row r="27">
      <c r="A27" t="inlineStr">
        <is>
          <t xml:space="preserve">  Track projected vs realized benefits throughout the investment lifecycle</t>
        </is>
      </c>
    </row>
    <row r="29">
      <c r="A29" s="5" t="inlineStr">
        <is>
          <t>• Portfolio Dashboard</t>
        </is>
      </c>
    </row>
    <row r="30">
      <c r="A30" t="inlineStr">
        <is>
          <t xml:space="preserve">  Executive dashboard with KPIs, composition, and at-risk initiatives</t>
        </is>
      </c>
    </row>
    <row r="32">
      <c r="A32" s="5" t="inlineStr">
        <is>
          <t>• Application Portfolio</t>
        </is>
      </c>
    </row>
    <row r="33">
      <c r="A33" t="inlineStr">
        <is>
          <t xml:space="preserve">  Application inventory with TIME model classification (500 row capacity)</t>
        </is>
      </c>
    </row>
    <row r="35">
      <c r="A35" s="5" t="inlineStr">
        <is>
          <t>• Resource Capacity</t>
        </is>
      </c>
    </row>
    <row r="36">
      <c r="A36" t="inlineStr">
        <is>
          <t xml:space="preserve">  Resource capacity planning by role with utilization tracking</t>
        </is>
      </c>
    </row>
    <row r="38">
      <c r="A38" s="5" t="inlineStr">
        <is>
          <t>• Implementation Timeline</t>
        </is>
      </c>
    </row>
    <row r="39">
      <c r="A39" t="inlineStr">
        <is>
          <t xml:space="preserve">  Gantt-style project timeline with phases and milestones</t>
        </is>
      </c>
    </row>
    <row r="41">
      <c r="A41" s="5" t="inlineStr">
        <is>
          <t>• Reference Data</t>
        </is>
      </c>
    </row>
    <row r="42">
      <c r="A42" t="inlineStr">
        <is>
          <t xml:space="preserve">  Scoring criteria, categories, and lookup values</t>
        </is>
      </c>
    </row>
    <row r="45">
      <c r="A45" s="4" t="inlineStr">
        <is>
          <t>COLOR CODING:</t>
        </is>
      </c>
    </row>
    <row r="47">
      <c r="A47" t="inlineStr">
        <is>
          <t>• Yellow cells: Input - Enter your data here</t>
        </is>
      </c>
    </row>
    <row r="48">
      <c r="A48" t="inlineStr">
        <is>
          <t>• Green cells: Calculated - Formulas calculate values automatically</t>
        </is>
      </c>
    </row>
    <row r="49">
      <c r="A49" t="inlineStr">
        <is>
          <t>• Blue (Dark): Headers - Section and column headers</t>
        </is>
      </c>
    </row>
    <row r="50">
      <c r="A50" t="inlineStr">
        <is>
          <t>• Blue (Light): Subheaders - Secondary headers</t>
        </is>
      </c>
    </row>
    <row r="51">
      <c r="A51" t="inlineStr">
        <is>
          <t>• Gray cells: Labels - Information and guidance</t>
        </is>
      </c>
    </row>
    <row r="54">
      <c r="A54" s="4" t="inlineStr">
        <is>
          <t>KEY FRAMEWORKS:</t>
        </is>
      </c>
    </row>
    <row r="56">
      <c r="A56" t="inlineStr">
        <is>
          <t>• Investment Categories (TGRC): Transform (15-25%), Grow (20-30%), Run (40-50%), Comply (10-15%)</t>
        </is>
      </c>
    </row>
    <row r="57">
      <c r="A57" t="inlineStr">
        <is>
          <t>• Application Categories (TIME): Tolerate, Invest, Migrate, Eliminate</t>
        </is>
      </c>
    </row>
    <row r="58">
      <c r="A58" t="inlineStr">
        <is>
          <t>• Priority Levels: P1-Critical, P2-High, P3-Medium, P4-Low</t>
        </is>
      </c>
    </row>
    <row r="59">
      <c r="A59" t="inlineStr">
        <is>
          <t>• Health Scores: 5=Excellent, 4=Good, 3=Concerning, 2=Poor, 1=Critical</t>
        </is>
      </c>
    </row>
    <row r="60">
      <c r="A60" t="inlineStr">
        <is>
          <t>• Scoring Formula: Priority = (Business Value × 40%) + ((5-Risk) × 30%) + ((5-Cost) × 30%)</t>
        </is>
      </c>
    </row>
    <row r="63">
      <c r="A63" s="4" t="inlineStr">
        <is>
          <t>USAGE TIPS:</t>
        </is>
      </c>
    </row>
    <row r="65">
      <c r="A65" t="inlineStr">
        <is>
          <t>1. Start with the Business Case Template when proposing new investments</t>
        </is>
      </c>
    </row>
    <row r="66">
      <c r="A66" t="inlineStr">
        <is>
          <t>2. Use the Scoring Worksheet to objectively prioritize initiatives</t>
        </is>
      </c>
    </row>
    <row r="67">
      <c r="A67" t="inlineStr">
        <is>
          <t>3. Track all active initiatives in the Initiative Inventory</t>
        </is>
      </c>
    </row>
    <row r="68">
      <c r="A68" t="inlineStr">
        <is>
          <t>4. Update the Portfolio Dashboard regularly for executive reporting</t>
        </is>
      </c>
    </row>
    <row r="69">
      <c r="A69" t="inlineStr">
        <is>
          <t>5. Monitor benefits realization using the Benefits Tracking sheet</t>
        </is>
      </c>
    </row>
    <row r="70">
      <c r="A70" t="inlineStr">
        <is>
          <t>6. Yellow cells often contain dropdown lists - click to see options</t>
        </is>
      </c>
    </row>
    <row r="71">
      <c r="A71" t="inlineStr">
        <is>
          <t>7. Green cells contain formulas - avoid manual entry</t>
        </is>
      </c>
    </row>
    <row r="72">
      <c r="A72" t="inlineStr">
        <is>
          <t>8. Customize Reference Data to match your organization's criteria</t>
        </is>
      </c>
    </row>
  </sheetData>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M500"/>
  <sheetViews>
    <sheetView workbookViewId="0">
      <selection activeCell="A1" sqref="A1"/>
    </sheetView>
  </sheetViews>
  <sheetFormatPr baseColWidth="8" defaultRowHeight="15"/>
  <cols>
    <col width="12" customWidth="1" min="1" max="1"/>
    <col width="25" customWidth="1" min="2" max="2"/>
    <col width="18" customWidth="1" min="3" max="3"/>
    <col width="18" customWidth="1" min="4" max="4"/>
    <col width="12" customWidth="1" min="5" max="5"/>
    <col width="12" customWidth="1" min="6" max="6"/>
    <col width="12" customWidth="1" min="7" max="7"/>
    <col width="12" customWidth="1" min="8" max="8"/>
    <col width="12" customWidth="1" min="9" max="9"/>
    <col width="12" customWidth="1" min="10" max="10"/>
    <col width="15" customWidth="1" min="11" max="11"/>
    <col width="15" customWidth="1" min="12" max="12"/>
    <col width="25" customWidth="1" min="13" max="13"/>
  </cols>
  <sheetData>
    <row r="1" ht="30" customHeight="1">
      <c r="A1" s="6" t="inlineStr">
        <is>
          <t>App ID</t>
        </is>
      </c>
      <c r="B1" s="6" t="inlineStr">
        <is>
          <t>Application Name</t>
        </is>
      </c>
      <c r="C1" s="6" t="inlineStr">
        <is>
          <t>Business Owner</t>
        </is>
      </c>
      <c r="D1" s="6" t="inlineStr">
        <is>
          <t>IT Owner</t>
        </is>
      </c>
      <c r="E1" s="6" t="inlineStr">
        <is>
          <t>Category</t>
        </is>
      </c>
      <c r="F1" s="6" t="inlineStr">
        <is>
          <t>Lifecycle</t>
        </is>
      </c>
      <c r="G1" s="6" t="inlineStr">
        <is>
          <t>Business Value</t>
        </is>
      </c>
      <c r="H1" s="6" t="inlineStr">
        <is>
          <t>Technical Health</t>
        </is>
      </c>
      <c r="I1" s="6" t="inlineStr">
        <is>
          <t>TIME Class</t>
        </is>
      </c>
      <c r="J1" s="6" t="inlineStr">
        <is>
          <t>Annual Cost</t>
        </is>
      </c>
      <c r="K1" s="6" t="inlineStr">
        <is>
          <t>Users</t>
        </is>
      </c>
      <c r="L1" s="6" t="inlineStr">
        <is>
          <t>Vendor</t>
        </is>
      </c>
      <c r="M1" s="6" t="inlineStr">
        <is>
          <t>Notes</t>
        </is>
      </c>
    </row>
    <row r="2">
      <c r="A2" s="8" t="inlineStr">
        <is>
          <t>APP-001</t>
        </is>
      </c>
      <c r="B2" s="8" t="inlineStr">
        <is>
          <t>Customer CRM</t>
        </is>
      </c>
      <c r="C2" s="8" t="inlineStr">
        <is>
          <t>Sales Director</t>
        </is>
      </c>
      <c r="D2" s="8" t="inlineStr">
        <is>
          <t>CRM Lead</t>
        </is>
      </c>
      <c r="E2" s="8" t="inlineStr">
        <is>
          <t>Strategic</t>
        </is>
      </c>
      <c r="F2" s="8" t="inlineStr">
        <is>
          <t>Mature</t>
        </is>
      </c>
      <c r="G2" s="8" t="inlineStr">
        <is>
          <t>5-Critical</t>
        </is>
      </c>
      <c r="H2" s="8" t="inlineStr">
        <is>
          <t>4-Good</t>
        </is>
      </c>
      <c r="I2" s="8" t="inlineStr">
        <is>
          <t>Invest</t>
        </is>
      </c>
      <c r="J2" s="8" t="n">
        <v>250000</v>
      </c>
      <c r="K2" s="8" t="n">
        <v>500</v>
      </c>
      <c r="L2" s="8" t="inlineStr">
        <is>
          <t>Salesforce</t>
        </is>
      </c>
      <c r="M2" s="8" t="inlineStr">
        <is>
          <t>Core sales platform</t>
        </is>
      </c>
    </row>
    <row r="3">
      <c r="A3" s="8" t="inlineStr">
        <is>
          <t>APP-002</t>
        </is>
      </c>
      <c r="B3" s="8" t="inlineStr">
        <is>
          <t>HR System</t>
        </is>
      </c>
      <c r="C3" s="8" t="inlineStr">
        <is>
          <t>HR Director</t>
        </is>
      </c>
      <c r="D3" s="8" t="inlineStr">
        <is>
          <t>HR IT Lead</t>
        </is>
      </c>
      <c r="E3" s="8" t="inlineStr">
        <is>
          <t>Core</t>
        </is>
      </c>
      <c r="F3" s="8" t="inlineStr">
        <is>
          <t>Mature</t>
        </is>
      </c>
      <c r="G3" s="8" t="inlineStr">
        <is>
          <t>3-Medium</t>
        </is>
      </c>
      <c r="H3" s="8" t="inlineStr">
        <is>
          <t>3-Fair</t>
        </is>
      </c>
      <c r="I3" s="8" t="inlineStr">
        <is>
          <t>Tolerate</t>
        </is>
      </c>
      <c r="J3" s="8" t="n">
        <v>120000</v>
      </c>
      <c r="K3" s="8" t="n">
        <v>200</v>
      </c>
      <c r="L3" s="8" t="inlineStr">
        <is>
          <t>Workday</t>
        </is>
      </c>
      <c r="M3" s="8" t="inlineStr"/>
    </row>
    <row r="4">
      <c r="A4" s="8" t="inlineStr">
        <is>
          <t>APP-003</t>
        </is>
      </c>
      <c r="B4" s="8" t="inlineStr">
        <is>
          <t>Legacy Billing</t>
        </is>
      </c>
      <c r="C4" s="8" t="inlineStr">
        <is>
          <t>Finance Dir</t>
        </is>
      </c>
      <c r="D4" s="8" t="inlineStr">
        <is>
          <t>Finance IT</t>
        </is>
      </c>
      <c r="E4" s="8" t="inlineStr">
        <is>
          <t>Retire</t>
        </is>
      </c>
      <c r="F4" s="8" t="inlineStr">
        <is>
          <t>Declining</t>
        </is>
      </c>
      <c r="G4" s="8" t="inlineStr">
        <is>
          <t>2-Low</t>
        </is>
      </c>
      <c r="H4" s="8" t="inlineStr">
        <is>
          <t>2-Poor</t>
        </is>
      </c>
      <c r="I4" s="8" t="inlineStr">
        <is>
          <t>Migrate</t>
        </is>
      </c>
      <c r="J4" s="8" t="n">
        <v>80000</v>
      </c>
      <c r="K4" s="8" t="n">
        <v>50</v>
      </c>
      <c r="L4" s="8" t="inlineStr">
        <is>
          <t>Custom</t>
        </is>
      </c>
      <c r="M4" s="8" t="inlineStr">
        <is>
          <t>Replace by 2026</t>
        </is>
      </c>
    </row>
    <row r="5">
      <c r="A5" s="8" t="inlineStr">
        <is>
          <t>APP-004</t>
        </is>
      </c>
      <c r="B5" s="8" t="n"/>
      <c r="C5" s="8" t="n"/>
      <c r="D5" s="8" t="n"/>
      <c r="E5" s="8" t="n"/>
      <c r="F5" s="8" t="n"/>
      <c r="G5" s="8" t="n"/>
      <c r="H5" s="8" t="n"/>
      <c r="I5" s="8" t="n"/>
      <c r="J5" s="8" t="n"/>
      <c r="K5" s="8" t="n"/>
      <c r="L5" s="8" t="n"/>
      <c r="M5" s="8" t="n"/>
    </row>
    <row r="6">
      <c r="A6" s="8" t="inlineStr">
        <is>
          <t>APP-005</t>
        </is>
      </c>
      <c r="B6" s="8" t="n"/>
      <c r="C6" s="8" t="n"/>
      <c r="D6" s="8" t="n"/>
      <c r="E6" s="8" t="n"/>
      <c r="F6" s="8" t="n"/>
      <c r="G6" s="8" t="n"/>
      <c r="H6" s="8" t="n"/>
      <c r="I6" s="8" t="n"/>
      <c r="J6" s="8" t="n"/>
      <c r="K6" s="8" t="n"/>
      <c r="L6" s="8" t="n"/>
      <c r="M6" s="8" t="n"/>
    </row>
    <row r="7">
      <c r="A7" s="8" t="inlineStr">
        <is>
          <t>APP-006</t>
        </is>
      </c>
      <c r="B7" s="8" t="n"/>
      <c r="C7" s="8" t="n"/>
      <c r="D7" s="8" t="n"/>
      <c r="E7" s="8" t="n"/>
      <c r="F7" s="8" t="n"/>
      <c r="G7" s="8" t="n"/>
      <c r="H7" s="8" t="n"/>
      <c r="I7" s="8" t="n"/>
      <c r="J7" s="8" t="n"/>
      <c r="K7" s="8" t="n"/>
      <c r="L7" s="8" t="n"/>
      <c r="M7" s="8" t="n"/>
    </row>
    <row r="8">
      <c r="A8" s="8" t="inlineStr">
        <is>
          <t>APP-007</t>
        </is>
      </c>
      <c r="B8" s="8" t="n"/>
      <c r="C8" s="8" t="n"/>
      <c r="D8" s="8" t="n"/>
      <c r="E8" s="8" t="n"/>
      <c r="F8" s="8" t="n"/>
      <c r="G8" s="8" t="n"/>
      <c r="H8" s="8" t="n"/>
      <c r="I8" s="8" t="n"/>
      <c r="J8" s="8" t="n"/>
      <c r="K8" s="8" t="n"/>
      <c r="L8" s="8" t="n"/>
      <c r="M8" s="8" t="n"/>
    </row>
    <row r="9">
      <c r="A9" s="8" t="inlineStr">
        <is>
          <t>APP-008</t>
        </is>
      </c>
      <c r="B9" s="8" t="n"/>
      <c r="C9" s="8" t="n"/>
      <c r="D9" s="8" t="n"/>
      <c r="E9" s="8" t="n"/>
      <c r="F9" s="8" t="n"/>
      <c r="G9" s="8" t="n"/>
      <c r="H9" s="8" t="n"/>
      <c r="I9" s="8" t="n"/>
      <c r="J9" s="8" t="n"/>
      <c r="K9" s="8" t="n"/>
      <c r="L9" s="8" t="n"/>
      <c r="M9" s="8" t="n"/>
    </row>
    <row r="10">
      <c r="A10" s="8" t="inlineStr">
        <is>
          <t>APP-009</t>
        </is>
      </c>
      <c r="B10" s="8" t="n"/>
      <c r="C10" s="8" t="n"/>
      <c r="D10" s="8" t="n"/>
      <c r="E10" s="8" t="n"/>
      <c r="F10" s="8" t="n"/>
      <c r="G10" s="8" t="n"/>
      <c r="H10" s="8" t="n"/>
      <c r="I10" s="8" t="n"/>
      <c r="J10" s="8" t="n"/>
      <c r="K10" s="8" t="n"/>
      <c r="L10" s="8" t="n"/>
      <c r="M10" s="8" t="n"/>
    </row>
    <row r="11">
      <c r="A11" s="8" t="inlineStr">
        <is>
          <t>APP-010</t>
        </is>
      </c>
      <c r="B11" s="8" t="n"/>
      <c r="C11" s="8" t="n"/>
      <c r="D11" s="8" t="n"/>
      <c r="E11" s="8" t="n"/>
      <c r="F11" s="8" t="n"/>
      <c r="G11" s="8" t="n"/>
      <c r="H11" s="8" t="n"/>
      <c r="I11" s="8" t="n"/>
      <c r="J11" s="8" t="n"/>
      <c r="K11" s="8" t="n"/>
      <c r="L11" s="8" t="n"/>
      <c r="M11" s="8" t="n"/>
    </row>
    <row r="12">
      <c r="A12" s="8" t="inlineStr">
        <is>
          <t>APP-011</t>
        </is>
      </c>
      <c r="B12" s="8" t="n"/>
      <c r="C12" s="8" t="n"/>
      <c r="D12" s="8" t="n"/>
      <c r="E12" s="8" t="n"/>
      <c r="F12" s="8" t="n"/>
      <c r="G12" s="8" t="n"/>
      <c r="H12" s="8" t="n"/>
      <c r="I12" s="8" t="n"/>
      <c r="J12" s="8" t="n"/>
      <c r="K12" s="8" t="n"/>
      <c r="L12" s="8" t="n"/>
      <c r="M12" s="8" t="n"/>
    </row>
    <row r="13">
      <c r="A13" s="8" t="inlineStr">
        <is>
          <t>APP-012</t>
        </is>
      </c>
      <c r="B13" s="8" t="n"/>
      <c r="C13" s="8" t="n"/>
      <c r="D13" s="8" t="n"/>
      <c r="E13" s="8" t="n"/>
      <c r="F13" s="8" t="n"/>
      <c r="G13" s="8" t="n"/>
      <c r="H13" s="8" t="n"/>
      <c r="I13" s="8" t="n"/>
      <c r="J13" s="8" t="n"/>
      <c r="K13" s="8" t="n"/>
      <c r="L13" s="8" t="n"/>
      <c r="M13" s="8" t="n"/>
    </row>
    <row r="14">
      <c r="A14" s="8" t="inlineStr">
        <is>
          <t>APP-013</t>
        </is>
      </c>
      <c r="B14" s="8" t="n"/>
      <c r="C14" s="8" t="n"/>
      <c r="D14" s="8" t="n"/>
      <c r="E14" s="8" t="n"/>
      <c r="F14" s="8" t="n"/>
      <c r="G14" s="8" t="n"/>
      <c r="H14" s="8" t="n"/>
      <c r="I14" s="8" t="n"/>
      <c r="J14" s="8" t="n"/>
      <c r="K14" s="8" t="n"/>
      <c r="L14" s="8" t="n"/>
      <c r="M14" s="8" t="n"/>
    </row>
    <row r="15">
      <c r="A15" s="8" t="inlineStr">
        <is>
          <t>APP-014</t>
        </is>
      </c>
      <c r="B15" s="8" t="n"/>
      <c r="C15" s="8" t="n"/>
      <c r="D15" s="8" t="n"/>
      <c r="E15" s="8" t="n"/>
      <c r="F15" s="8" t="n"/>
      <c r="G15" s="8" t="n"/>
      <c r="H15" s="8" t="n"/>
      <c r="I15" s="8" t="n"/>
      <c r="J15" s="8" t="n"/>
      <c r="K15" s="8" t="n"/>
      <c r="L15" s="8" t="n"/>
      <c r="M15" s="8" t="n"/>
    </row>
    <row r="16">
      <c r="A16" s="8" t="inlineStr">
        <is>
          <t>APP-015</t>
        </is>
      </c>
      <c r="B16" s="8" t="n"/>
      <c r="C16" s="8" t="n"/>
      <c r="D16" s="8" t="n"/>
      <c r="E16" s="8" t="n"/>
      <c r="F16" s="8" t="n"/>
      <c r="G16" s="8" t="n"/>
      <c r="H16" s="8" t="n"/>
      <c r="I16" s="8" t="n"/>
      <c r="J16" s="8" t="n"/>
      <c r="K16" s="8" t="n"/>
      <c r="L16" s="8" t="n"/>
      <c r="M16" s="8" t="n"/>
    </row>
    <row r="17">
      <c r="A17" s="8" t="inlineStr">
        <is>
          <t>APP-016</t>
        </is>
      </c>
      <c r="B17" s="8" t="n"/>
      <c r="C17" s="8" t="n"/>
      <c r="D17" s="8" t="n"/>
      <c r="E17" s="8" t="n"/>
      <c r="F17" s="8" t="n"/>
      <c r="G17" s="8" t="n"/>
      <c r="H17" s="8" t="n"/>
      <c r="I17" s="8" t="n"/>
      <c r="J17" s="8" t="n"/>
      <c r="K17" s="8" t="n"/>
      <c r="L17" s="8" t="n"/>
      <c r="M17" s="8" t="n"/>
    </row>
    <row r="18">
      <c r="A18" s="8" t="inlineStr">
        <is>
          <t>APP-017</t>
        </is>
      </c>
      <c r="B18" s="8" t="n"/>
      <c r="C18" s="8" t="n"/>
      <c r="D18" s="8" t="n"/>
      <c r="E18" s="8" t="n"/>
      <c r="F18" s="8" t="n"/>
      <c r="G18" s="8" t="n"/>
      <c r="H18" s="8" t="n"/>
      <c r="I18" s="8" t="n"/>
      <c r="J18" s="8" t="n"/>
      <c r="K18" s="8" t="n"/>
      <c r="L18" s="8" t="n"/>
      <c r="M18" s="8" t="n"/>
    </row>
    <row r="19">
      <c r="A19" s="8" t="inlineStr">
        <is>
          <t>APP-018</t>
        </is>
      </c>
      <c r="B19" s="8" t="n"/>
      <c r="C19" s="8" t="n"/>
      <c r="D19" s="8" t="n"/>
      <c r="E19" s="8" t="n"/>
      <c r="F19" s="8" t="n"/>
      <c r="G19" s="8" t="n"/>
      <c r="H19" s="8" t="n"/>
      <c r="I19" s="8" t="n"/>
      <c r="J19" s="8" t="n"/>
      <c r="K19" s="8" t="n"/>
      <c r="L19" s="8" t="n"/>
      <c r="M19" s="8" t="n"/>
    </row>
    <row r="20">
      <c r="A20" s="8" t="inlineStr">
        <is>
          <t>APP-019</t>
        </is>
      </c>
      <c r="B20" s="8" t="n"/>
      <c r="C20" s="8" t="n"/>
      <c r="D20" s="8" t="n"/>
      <c r="E20" s="8" t="n"/>
      <c r="F20" s="8" t="n"/>
      <c r="G20" s="8" t="n"/>
      <c r="H20" s="8" t="n"/>
      <c r="I20" s="8" t="n"/>
      <c r="J20" s="8" t="n"/>
      <c r="K20" s="8" t="n"/>
      <c r="L20" s="8" t="n"/>
      <c r="M20" s="8" t="n"/>
    </row>
    <row r="21">
      <c r="A21" s="8" t="inlineStr">
        <is>
          <t>APP-020</t>
        </is>
      </c>
      <c r="B21" s="8" t="n"/>
      <c r="C21" s="8" t="n"/>
      <c r="D21" s="8" t="n"/>
      <c r="E21" s="8" t="n"/>
      <c r="F21" s="8" t="n"/>
      <c r="G21" s="8" t="n"/>
      <c r="H21" s="8" t="n"/>
      <c r="I21" s="8" t="n"/>
      <c r="J21" s="8" t="n"/>
      <c r="K21" s="8" t="n"/>
      <c r="L21" s="8" t="n"/>
      <c r="M21" s="8" t="n"/>
    </row>
    <row r="22">
      <c r="A22" s="8" t="inlineStr">
        <is>
          <t>APP-021</t>
        </is>
      </c>
      <c r="B22" s="8" t="n"/>
      <c r="C22" s="8" t="n"/>
      <c r="D22" s="8" t="n"/>
      <c r="E22" s="8" t="n"/>
      <c r="F22" s="8" t="n"/>
      <c r="G22" s="8" t="n"/>
      <c r="H22" s="8" t="n"/>
      <c r="I22" s="8" t="n"/>
      <c r="J22" s="8" t="n"/>
      <c r="K22" s="8" t="n"/>
      <c r="L22" s="8" t="n"/>
      <c r="M22" s="8" t="n"/>
    </row>
    <row r="23">
      <c r="A23" s="8" t="inlineStr">
        <is>
          <t>APP-022</t>
        </is>
      </c>
      <c r="B23" s="8" t="n"/>
      <c r="C23" s="8" t="n"/>
      <c r="D23" s="8" t="n"/>
      <c r="E23" s="8" t="n"/>
      <c r="F23" s="8" t="n"/>
      <c r="G23" s="8" t="n"/>
      <c r="H23" s="8" t="n"/>
      <c r="I23" s="8" t="n"/>
      <c r="J23" s="8" t="n"/>
      <c r="K23" s="8" t="n"/>
      <c r="L23" s="8" t="n"/>
      <c r="M23" s="8" t="n"/>
    </row>
    <row r="24">
      <c r="A24" s="8" t="inlineStr">
        <is>
          <t>APP-023</t>
        </is>
      </c>
      <c r="B24" s="8" t="n"/>
      <c r="C24" s="8" t="n"/>
      <c r="D24" s="8" t="n"/>
      <c r="E24" s="8" t="n"/>
      <c r="F24" s="8" t="n"/>
      <c r="G24" s="8" t="n"/>
      <c r="H24" s="8" t="n"/>
      <c r="I24" s="8" t="n"/>
      <c r="J24" s="8" t="n"/>
      <c r="K24" s="8" t="n"/>
      <c r="L24" s="8" t="n"/>
      <c r="M24" s="8" t="n"/>
    </row>
    <row r="25">
      <c r="A25" s="8" t="inlineStr">
        <is>
          <t>APP-024</t>
        </is>
      </c>
      <c r="B25" s="8" t="n"/>
      <c r="C25" s="8" t="n"/>
      <c r="D25" s="8" t="n"/>
      <c r="E25" s="8" t="n"/>
      <c r="F25" s="8" t="n"/>
      <c r="G25" s="8" t="n"/>
      <c r="H25" s="8" t="n"/>
      <c r="I25" s="8" t="n"/>
      <c r="J25" s="8" t="n"/>
      <c r="K25" s="8" t="n"/>
      <c r="L25" s="8" t="n"/>
      <c r="M25" s="8" t="n"/>
    </row>
    <row r="26">
      <c r="A26" s="8" t="inlineStr">
        <is>
          <t>APP-025</t>
        </is>
      </c>
      <c r="B26" s="8" t="n"/>
      <c r="C26" s="8" t="n"/>
      <c r="D26" s="8" t="n"/>
      <c r="E26" s="8" t="n"/>
      <c r="F26" s="8" t="n"/>
      <c r="G26" s="8" t="n"/>
      <c r="H26" s="8" t="n"/>
      <c r="I26" s="8" t="n"/>
      <c r="J26" s="8" t="n"/>
      <c r="K26" s="8" t="n"/>
      <c r="L26" s="8" t="n"/>
      <c r="M26" s="8" t="n"/>
    </row>
    <row r="27">
      <c r="A27" s="8" t="inlineStr">
        <is>
          <t>APP-026</t>
        </is>
      </c>
      <c r="B27" s="8" t="n"/>
      <c r="C27" s="8" t="n"/>
      <c r="D27" s="8" t="n"/>
      <c r="E27" s="8" t="n"/>
      <c r="F27" s="8" t="n"/>
      <c r="G27" s="8" t="n"/>
      <c r="H27" s="8" t="n"/>
      <c r="I27" s="8" t="n"/>
      <c r="J27" s="8" t="n"/>
      <c r="K27" s="8" t="n"/>
      <c r="L27" s="8" t="n"/>
      <c r="M27" s="8" t="n"/>
    </row>
    <row r="28">
      <c r="A28" s="8" t="inlineStr">
        <is>
          <t>APP-027</t>
        </is>
      </c>
      <c r="B28" s="8" t="n"/>
      <c r="C28" s="8" t="n"/>
      <c r="D28" s="8" t="n"/>
      <c r="E28" s="8" t="n"/>
      <c r="F28" s="8" t="n"/>
      <c r="G28" s="8" t="n"/>
      <c r="H28" s="8" t="n"/>
      <c r="I28" s="8" t="n"/>
      <c r="J28" s="8" t="n"/>
      <c r="K28" s="8" t="n"/>
      <c r="L28" s="8" t="n"/>
      <c r="M28" s="8" t="n"/>
    </row>
    <row r="29">
      <c r="A29" s="8" t="inlineStr">
        <is>
          <t>APP-028</t>
        </is>
      </c>
      <c r="B29" s="8" t="n"/>
      <c r="C29" s="8" t="n"/>
      <c r="D29" s="8" t="n"/>
      <c r="E29" s="8" t="n"/>
      <c r="F29" s="8" t="n"/>
      <c r="G29" s="8" t="n"/>
      <c r="H29" s="8" t="n"/>
      <c r="I29" s="8" t="n"/>
      <c r="J29" s="8" t="n"/>
      <c r="K29" s="8" t="n"/>
      <c r="L29" s="8" t="n"/>
      <c r="M29" s="8" t="n"/>
    </row>
    <row r="30">
      <c r="A30" s="8" t="inlineStr">
        <is>
          <t>APP-029</t>
        </is>
      </c>
      <c r="B30" s="8" t="n"/>
      <c r="C30" s="8" t="n"/>
      <c r="D30" s="8" t="n"/>
      <c r="E30" s="8" t="n"/>
      <c r="F30" s="8" t="n"/>
      <c r="G30" s="8" t="n"/>
      <c r="H30" s="8" t="n"/>
      <c r="I30" s="8" t="n"/>
      <c r="J30" s="8" t="n"/>
      <c r="K30" s="8" t="n"/>
      <c r="L30" s="8" t="n"/>
      <c r="M30" s="8" t="n"/>
    </row>
    <row r="31">
      <c r="A31" s="8" t="inlineStr">
        <is>
          <t>APP-030</t>
        </is>
      </c>
      <c r="B31" s="8" t="n"/>
      <c r="C31" s="8" t="n"/>
      <c r="D31" s="8" t="n"/>
      <c r="E31" s="8" t="n"/>
      <c r="F31" s="8" t="n"/>
      <c r="G31" s="8" t="n"/>
      <c r="H31" s="8" t="n"/>
      <c r="I31" s="8" t="n"/>
      <c r="J31" s="8" t="n"/>
      <c r="K31" s="8" t="n"/>
      <c r="L31" s="8" t="n"/>
      <c r="M31" s="8" t="n"/>
    </row>
    <row r="32">
      <c r="A32" s="8" t="inlineStr">
        <is>
          <t>APP-031</t>
        </is>
      </c>
      <c r="B32" s="8" t="n"/>
      <c r="C32" s="8" t="n"/>
      <c r="D32" s="8" t="n"/>
      <c r="E32" s="8" t="n"/>
      <c r="F32" s="8" t="n"/>
      <c r="G32" s="8" t="n"/>
      <c r="H32" s="8" t="n"/>
      <c r="I32" s="8" t="n"/>
      <c r="J32" s="8" t="n"/>
      <c r="K32" s="8" t="n"/>
      <c r="L32" s="8" t="n"/>
      <c r="M32" s="8" t="n"/>
    </row>
    <row r="33">
      <c r="A33" s="8" t="inlineStr">
        <is>
          <t>APP-032</t>
        </is>
      </c>
      <c r="B33" s="8" t="n"/>
      <c r="C33" s="8" t="n"/>
      <c r="D33" s="8" t="n"/>
      <c r="E33" s="8" t="n"/>
      <c r="F33" s="8" t="n"/>
      <c r="G33" s="8" t="n"/>
      <c r="H33" s="8" t="n"/>
      <c r="I33" s="8" t="n"/>
      <c r="J33" s="8" t="n"/>
      <c r="K33" s="8" t="n"/>
      <c r="L33" s="8" t="n"/>
      <c r="M33" s="8" t="n"/>
    </row>
    <row r="34">
      <c r="A34" s="8" t="inlineStr">
        <is>
          <t>APP-033</t>
        </is>
      </c>
      <c r="B34" s="8" t="n"/>
      <c r="C34" s="8" t="n"/>
      <c r="D34" s="8" t="n"/>
      <c r="E34" s="8" t="n"/>
      <c r="F34" s="8" t="n"/>
      <c r="G34" s="8" t="n"/>
      <c r="H34" s="8" t="n"/>
      <c r="I34" s="8" t="n"/>
      <c r="J34" s="8" t="n"/>
      <c r="K34" s="8" t="n"/>
      <c r="L34" s="8" t="n"/>
      <c r="M34" s="8" t="n"/>
    </row>
    <row r="35">
      <c r="A35" s="8" t="inlineStr">
        <is>
          <t>APP-034</t>
        </is>
      </c>
      <c r="B35" s="8" t="n"/>
      <c r="C35" s="8" t="n"/>
      <c r="D35" s="8" t="n"/>
      <c r="E35" s="8" t="n"/>
      <c r="F35" s="8" t="n"/>
      <c r="G35" s="8" t="n"/>
      <c r="H35" s="8" t="n"/>
      <c r="I35" s="8" t="n"/>
      <c r="J35" s="8" t="n"/>
      <c r="K35" s="8" t="n"/>
      <c r="L35" s="8" t="n"/>
      <c r="M35" s="8" t="n"/>
    </row>
    <row r="36">
      <c r="A36" s="8" t="inlineStr">
        <is>
          <t>APP-035</t>
        </is>
      </c>
      <c r="B36" s="8" t="n"/>
      <c r="C36" s="8" t="n"/>
      <c r="D36" s="8" t="n"/>
      <c r="E36" s="8" t="n"/>
      <c r="F36" s="8" t="n"/>
      <c r="G36" s="8" t="n"/>
      <c r="H36" s="8" t="n"/>
      <c r="I36" s="8" t="n"/>
      <c r="J36" s="8" t="n"/>
      <c r="K36" s="8" t="n"/>
      <c r="L36" s="8" t="n"/>
      <c r="M36" s="8" t="n"/>
    </row>
    <row r="37">
      <c r="A37" s="8" t="inlineStr">
        <is>
          <t>APP-036</t>
        </is>
      </c>
      <c r="B37" s="8" t="n"/>
      <c r="C37" s="8" t="n"/>
      <c r="D37" s="8" t="n"/>
      <c r="E37" s="8" t="n"/>
      <c r="F37" s="8" t="n"/>
      <c r="G37" s="8" t="n"/>
      <c r="H37" s="8" t="n"/>
      <c r="I37" s="8" t="n"/>
      <c r="J37" s="8" t="n"/>
      <c r="K37" s="8" t="n"/>
      <c r="L37" s="8" t="n"/>
      <c r="M37" s="8" t="n"/>
    </row>
    <row r="38">
      <c r="A38" s="8" t="inlineStr">
        <is>
          <t>APP-037</t>
        </is>
      </c>
      <c r="B38" s="8" t="n"/>
      <c r="C38" s="8" t="n"/>
      <c r="D38" s="8" t="n"/>
      <c r="E38" s="8" t="n"/>
      <c r="F38" s="8" t="n"/>
      <c r="G38" s="8" t="n"/>
      <c r="H38" s="8" t="n"/>
      <c r="I38" s="8" t="n"/>
      <c r="J38" s="8" t="n"/>
      <c r="K38" s="8" t="n"/>
      <c r="L38" s="8" t="n"/>
      <c r="M38" s="8" t="n"/>
    </row>
    <row r="39">
      <c r="A39" s="8" t="inlineStr">
        <is>
          <t>APP-038</t>
        </is>
      </c>
      <c r="B39" s="8" t="n"/>
      <c r="C39" s="8" t="n"/>
      <c r="D39" s="8" t="n"/>
      <c r="E39" s="8" t="n"/>
      <c r="F39" s="8" t="n"/>
      <c r="G39" s="8" t="n"/>
      <c r="H39" s="8" t="n"/>
      <c r="I39" s="8" t="n"/>
      <c r="J39" s="8" t="n"/>
      <c r="K39" s="8" t="n"/>
      <c r="L39" s="8" t="n"/>
      <c r="M39" s="8" t="n"/>
    </row>
    <row r="40">
      <c r="A40" s="8" t="inlineStr">
        <is>
          <t>APP-039</t>
        </is>
      </c>
      <c r="B40" s="8" t="n"/>
      <c r="C40" s="8" t="n"/>
      <c r="D40" s="8" t="n"/>
      <c r="E40" s="8" t="n"/>
      <c r="F40" s="8" t="n"/>
      <c r="G40" s="8" t="n"/>
      <c r="H40" s="8" t="n"/>
      <c r="I40" s="8" t="n"/>
      <c r="J40" s="8" t="n"/>
      <c r="K40" s="8" t="n"/>
      <c r="L40" s="8" t="n"/>
      <c r="M40" s="8" t="n"/>
    </row>
    <row r="41">
      <c r="A41" s="8" t="inlineStr">
        <is>
          <t>APP-040</t>
        </is>
      </c>
      <c r="B41" s="8" t="n"/>
      <c r="C41" s="8" t="n"/>
      <c r="D41" s="8" t="n"/>
      <c r="E41" s="8" t="n"/>
      <c r="F41" s="8" t="n"/>
      <c r="G41" s="8" t="n"/>
      <c r="H41" s="8" t="n"/>
      <c r="I41" s="8" t="n"/>
      <c r="J41" s="8" t="n"/>
      <c r="K41" s="8" t="n"/>
      <c r="L41" s="8" t="n"/>
      <c r="M41" s="8" t="n"/>
    </row>
    <row r="42">
      <c r="A42" s="8" t="inlineStr">
        <is>
          <t>APP-041</t>
        </is>
      </c>
      <c r="B42" s="8" t="n"/>
      <c r="C42" s="8" t="n"/>
      <c r="D42" s="8" t="n"/>
      <c r="E42" s="8" t="n"/>
      <c r="F42" s="8" t="n"/>
      <c r="G42" s="8" t="n"/>
      <c r="H42" s="8" t="n"/>
      <c r="I42" s="8" t="n"/>
      <c r="J42" s="8" t="n"/>
      <c r="K42" s="8" t="n"/>
      <c r="L42" s="8" t="n"/>
      <c r="M42" s="8" t="n"/>
    </row>
    <row r="43">
      <c r="A43" s="8" t="inlineStr">
        <is>
          <t>APP-042</t>
        </is>
      </c>
      <c r="B43" s="8" t="n"/>
      <c r="C43" s="8" t="n"/>
      <c r="D43" s="8" t="n"/>
      <c r="E43" s="8" t="n"/>
      <c r="F43" s="8" t="n"/>
      <c r="G43" s="8" t="n"/>
      <c r="H43" s="8" t="n"/>
      <c r="I43" s="8" t="n"/>
      <c r="J43" s="8" t="n"/>
      <c r="K43" s="8" t="n"/>
      <c r="L43" s="8" t="n"/>
      <c r="M43" s="8" t="n"/>
    </row>
    <row r="44">
      <c r="A44" s="8" t="inlineStr">
        <is>
          <t>APP-043</t>
        </is>
      </c>
      <c r="B44" s="8" t="n"/>
      <c r="C44" s="8" t="n"/>
      <c r="D44" s="8" t="n"/>
      <c r="E44" s="8" t="n"/>
      <c r="F44" s="8" t="n"/>
      <c r="G44" s="8" t="n"/>
      <c r="H44" s="8" t="n"/>
      <c r="I44" s="8" t="n"/>
      <c r="J44" s="8" t="n"/>
      <c r="K44" s="8" t="n"/>
      <c r="L44" s="8" t="n"/>
      <c r="M44" s="8" t="n"/>
    </row>
    <row r="45">
      <c r="A45" s="8" t="inlineStr">
        <is>
          <t>APP-044</t>
        </is>
      </c>
      <c r="B45" s="8" t="n"/>
      <c r="C45" s="8" t="n"/>
      <c r="D45" s="8" t="n"/>
      <c r="E45" s="8" t="n"/>
      <c r="F45" s="8" t="n"/>
      <c r="G45" s="8" t="n"/>
      <c r="H45" s="8" t="n"/>
      <c r="I45" s="8" t="n"/>
      <c r="J45" s="8" t="n"/>
      <c r="K45" s="8" t="n"/>
      <c r="L45" s="8" t="n"/>
      <c r="M45" s="8" t="n"/>
    </row>
    <row r="46">
      <c r="A46" s="8" t="inlineStr">
        <is>
          <t>APP-045</t>
        </is>
      </c>
      <c r="B46" s="8" t="n"/>
      <c r="C46" s="8" t="n"/>
      <c r="D46" s="8" t="n"/>
      <c r="E46" s="8" t="n"/>
      <c r="F46" s="8" t="n"/>
      <c r="G46" s="8" t="n"/>
      <c r="H46" s="8" t="n"/>
      <c r="I46" s="8" t="n"/>
      <c r="J46" s="8" t="n"/>
      <c r="K46" s="8" t="n"/>
      <c r="L46" s="8" t="n"/>
      <c r="M46" s="8" t="n"/>
    </row>
    <row r="47">
      <c r="A47" s="8" t="inlineStr">
        <is>
          <t>APP-046</t>
        </is>
      </c>
      <c r="B47" s="8" t="n"/>
      <c r="C47" s="8" t="n"/>
      <c r="D47" s="8" t="n"/>
      <c r="E47" s="8" t="n"/>
      <c r="F47" s="8" t="n"/>
      <c r="G47" s="8" t="n"/>
      <c r="H47" s="8" t="n"/>
      <c r="I47" s="8" t="n"/>
      <c r="J47" s="8" t="n"/>
      <c r="K47" s="8" t="n"/>
      <c r="L47" s="8" t="n"/>
      <c r="M47" s="8" t="n"/>
    </row>
    <row r="48">
      <c r="A48" s="8" t="inlineStr">
        <is>
          <t>APP-047</t>
        </is>
      </c>
      <c r="B48" s="8" t="n"/>
      <c r="C48" s="8" t="n"/>
      <c r="D48" s="8" t="n"/>
      <c r="E48" s="8" t="n"/>
      <c r="F48" s="8" t="n"/>
      <c r="G48" s="8" t="n"/>
      <c r="H48" s="8" t="n"/>
      <c r="I48" s="8" t="n"/>
      <c r="J48" s="8" t="n"/>
      <c r="K48" s="8" t="n"/>
      <c r="L48" s="8" t="n"/>
      <c r="M48" s="8" t="n"/>
    </row>
    <row r="49">
      <c r="A49" s="8" t="inlineStr">
        <is>
          <t>APP-048</t>
        </is>
      </c>
      <c r="B49" s="8" t="n"/>
      <c r="C49" s="8" t="n"/>
      <c r="D49" s="8" t="n"/>
      <c r="E49" s="8" t="n"/>
      <c r="F49" s="8" t="n"/>
      <c r="G49" s="8" t="n"/>
      <c r="H49" s="8" t="n"/>
      <c r="I49" s="8" t="n"/>
      <c r="J49" s="8" t="n"/>
      <c r="K49" s="8" t="n"/>
      <c r="L49" s="8" t="n"/>
      <c r="M49" s="8" t="n"/>
    </row>
    <row r="50">
      <c r="A50" s="8" t="inlineStr">
        <is>
          <t>APP-049</t>
        </is>
      </c>
      <c r="B50" s="8" t="n"/>
      <c r="C50" s="8" t="n"/>
      <c r="D50" s="8" t="n"/>
      <c r="E50" s="8" t="n"/>
      <c r="F50" s="8" t="n"/>
      <c r="G50" s="8" t="n"/>
      <c r="H50" s="8" t="n"/>
      <c r="I50" s="8" t="n"/>
      <c r="J50" s="8" t="n"/>
      <c r="K50" s="8" t="n"/>
      <c r="L50" s="8" t="n"/>
      <c r="M50" s="8" t="n"/>
    </row>
    <row r="51">
      <c r="A51" s="8" t="inlineStr">
        <is>
          <t>APP-050</t>
        </is>
      </c>
      <c r="B51" s="8" t="n"/>
      <c r="C51" s="8" t="n"/>
      <c r="D51" s="8" t="n"/>
      <c r="E51" s="8" t="n"/>
      <c r="F51" s="8" t="n"/>
      <c r="G51" s="8" t="n"/>
      <c r="H51" s="8" t="n"/>
      <c r="I51" s="8" t="n"/>
      <c r="J51" s="8" t="n"/>
      <c r="K51" s="8" t="n"/>
      <c r="L51" s="8" t="n"/>
      <c r="M51" s="8" t="n"/>
    </row>
    <row r="52">
      <c r="A52" s="8" t="inlineStr">
        <is>
          <t>APP-051</t>
        </is>
      </c>
      <c r="B52" s="8" t="n"/>
      <c r="C52" s="8" t="n"/>
      <c r="D52" s="8" t="n"/>
      <c r="E52" s="8" t="n"/>
      <c r="F52" s="8" t="n"/>
      <c r="G52" s="8" t="n"/>
      <c r="H52" s="8" t="n"/>
      <c r="I52" s="8" t="n"/>
      <c r="J52" s="8" t="n"/>
      <c r="K52" s="8" t="n"/>
      <c r="L52" s="8" t="n"/>
      <c r="M52" s="8" t="n"/>
    </row>
    <row r="53">
      <c r="A53" s="8" t="inlineStr">
        <is>
          <t>APP-052</t>
        </is>
      </c>
      <c r="B53" s="8" t="n"/>
      <c r="C53" s="8" t="n"/>
      <c r="D53" s="8" t="n"/>
      <c r="E53" s="8" t="n"/>
      <c r="F53" s="8" t="n"/>
      <c r="G53" s="8" t="n"/>
      <c r="H53" s="8" t="n"/>
      <c r="I53" s="8" t="n"/>
      <c r="J53" s="8" t="n"/>
      <c r="K53" s="8" t="n"/>
      <c r="L53" s="8" t="n"/>
      <c r="M53" s="8" t="n"/>
    </row>
    <row r="54">
      <c r="A54" s="8" t="inlineStr">
        <is>
          <t>APP-053</t>
        </is>
      </c>
      <c r="B54" s="8" t="n"/>
      <c r="C54" s="8" t="n"/>
      <c r="D54" s="8" t="n"/>
      <c r="E54" s="8" t="n"/>
      <c r="F54" s="8" t="n"/>
      <c r="G54" s="8" t="n"/>
      <c r="H54" s="8" t="n"/>
      <c r="I54" s="8" t="n"/>
      <c r="J54" s="8" t="n"/>
      <c r="K54" s="8" t="n"/>
      <c r="L54" s="8" t="n"/>
      <c r="M54" s="8" t="n"/>
    </row>
    <row r="55">
      <c r="A55" s="8" t="inlineStr">
        <is>
          <t>APP-054</t>
        </is>
      </c>
      <c r="B55" s="8" t="n"/>
      <c r="C55" s="8" t="n"/>
      <c r="D55" s="8" t="n"/>
      <c r="E55" s="8" t="n"/>
      <c r="F55" s="8" t="n"/>
      <c r="G55" s="8" t="n"/>
      <c r="H55" s="8" t="n"/>
      <c r="I55" s="8" t="n"/>
      <c r="J55" s="8" t="n"/>
      <c r="K55" s="8" t="n"/>
      <c r="L55" s="8" t="n"/>
      <c r="M55" s="8" t="n"/>
    </row>
    <row r="56">
      <c r="A56" s="8" t="inlineStr">
        <is>
          <t>APP-055</t>
        </is>
      </c>
      <c r="B56" s="8" t="n"/>
      <c r="C56" s="8" t="n"/>
      <c r="D56" s="8" t="n"/>
      <c r="E56" s="8" t="n"/>
      <c r="F56" s="8" t="n"/>
      <c r="G56" s="8" t="n"/>
      <c r="H56" s="8" t="n"/>
      <c r="I56" s="8" t="n"/>
      <c r="J56" s="8" t="n"/>
      <c r="K56" s="8" t="n"/>
      <c r="L56" s="8" t="n"/>
      <c r="M56" s="8" t="n"/>
    </row>
    <row r="57">
      <c r="A57" s="8" t="inlineStr">
        <is>
          <t>APP-056</t>
        </is>
      </c>
      <c r="B57" s="8" t="n"/>
      <c r="C57" s="8" t="n"/>
      <c r="D57" s="8" t="n"/>
      <c r="E57" s="8" t="n"/>
      <c r="F57" s="8" t="n"/>
      <c r="G57" s="8" t="n"/>
      <c r="H57" s="8" t="n"/>
      <c r="I57" s="8" t="n"/>
      <c r="J57" s="8" t="n"/>
      <c r="K57" s="8" t="n"/>
      <c r="L57" s="8" t="n"/>
      <c r="M57" s="8" t="n"/>
    </row>
    <row r="58">
      <c r="A58" s="8" t="inlineStr">
        <is>
          <t>APP-057</t>
        </is>
      </c>
      <c r="B58" s="8" t="n"/>
      <c r="C58" s="8" t="n"/>
      <c r="D58" s="8" t="n"/>
      <c r="E58" s="8" t="n"/>
      <c r="F58" s="8" t="n"/>
      <c r="G58" s="8" t="n"/>
      <c r="H58" s="8" t="n"/>
      <c r="I58" s="8" t="n"/>
      <c r="J58" s="8" t="n"/>
      <c r="K58" s="8" t="n"/>
      <c r="L58" s="8" t="n"/>
      <c r="M58" s="8" t="n"/>
    </row>
    <row r="59">
      <c r="A59" s="8" t="inlineStr">
        <is>
          <t>APP-058</t>
        </is>
      </c>
      <c r="B59" s="8" t="n"/>
      <c r="C59" s="8" t="n"/>
      <c r="D59" s="8" t="n"/>
      <c r="E59" s="8" t="n"/>
      <c r="F59" s="8" t="n"/>
      <c r="G59" s="8" t="n"/>
      <c r="H59" s="8" t="n"/>
      <c r="I59" s="8" t="n"/>
      <c r="J59" s="8" t="n"/>
      <c r="K59" s="8" t="n"/>
      <c r="L59" s="8" t="n"/>
      <c r="M59" s="8" t="n"/>
    </row>
    <row r="60">
      <c r="A60" s="8" t="inlineStr">
        <is>
          <t>APP-059</t>
        </is>
      </c>
      <c r="B60" s="8" t="n"/>
      <c r="C60" s="8" t="n"/>
      <c r="D60" s="8" t="n"/>
      <c r="E60" s="8" t="n"/>
      <c r="F60" s="8" t="n"/>
      <c r="G60" s="8" t="n"/>
      <c r="H60" s="8" t="n"/>
      <c r="I60" s="8" t="n"/>
      <c r="J60" s="8" t="n"/>
      <c r="K60" s="8" t="n"/>
      <c r="L60" s="8" t="n"/>
      <c r="M60" s="8" t="n"/>
    </row>
    <row r="61">
      <c r="A61" s="8" t="inlineStr">
        <is>
          <t>APP-060</t>
        </is>
      </c>
      <c r="B61" s="8" t="n"/>
      <c r="C61" s="8" t="n"/>
      <c r="D61" s="8" t="n"/>
      <c r="E61" s="8" t="n"/>
      <c r="F61" s="8" t="n"/>
      <c r="G61" s="8" t="n"/>
      <c r="H61" s="8" t="n"/>
      <c r="I61" s="8" t="n"/>
      <c r="J61" s="8" t="n"/>
      <c r="K61" s="8" t="n"/>
      <c r="L61" s="8" t="n"/>
      <c r="M61" s="8" t="n"/>
    </row>
    <row r="62">
      <c r="A62" s="8" t="inlineStr">
        <is>
          <t>APP-061</t>
        </is>
      </c>
      <c r="B62" s="8" t="n"/>
      <c r="C62" s="8" t="n"/>
      <c r="D62" s="8" t="n"/>
      <c r="E62" s="8" t="n"/>
      <c r="F62" s="8" t="n"/>
      <c r="G62" s="8" t="n"/>
      <c r="H62" s="8" t="n"/>
      <c r="I62" s="8" t="n"/>
      <c r="J62" s="8" t="n"/>
      <c r="K62" s="8" t="n"/>
      <c r="L62" s="8" t="n"/>
      <c r="M62" s="8" t="n"/>
    </row>
    <row r="63">
      <c r="A63" s="8" t="inlineStr">
        <is>
          <t>APP-062</t>
        </is>
      </c>
      <c r="B63" s="8" t="n"/>
      <c r="C63" s="8" t="n"/>
      <c r="D63" s="8" t="n"/>
      <c r="E63" s="8" t="n"/>
      <c r="F63" s="8" t="n"/>
      <c r="G63" s="8" t="n"/>
      <c r="H63" s="8" t="n"/>
      <c r="I63" s="8" t="n"/>
      <c r="J63" s="8" t="n"/>
      <c r="K63" s="8" t="n"/>
      <c r="L63" s="8" t="n"/>
      <c r="M63" s="8" t="n"/>
    </row>
    <row r="64">
      <c r="A64" s="8" t="inlineStr">
        <is>
          <t>APP-063</t>
        </is>
      </c>
      <c r="B64" s="8" t="n"/>
      <c r="C64" s="8" t="n"/>
      <c r="D64" s="8" t="n"/>
      <c r="E64" s="8" t="n"/>
      <c r="F64" s="8" t="n"/>
      <c r="G64" s="8" t="n"/>
      <c r="H64" s="8" t="n"/>
      <c r="I64" s="8" t="n"/>
      <c r="J64" s="8" t="n"/>
      <c r="K64" s="8" t="n"/>
      <c r="L64" s="8" t="n"/>
      <c r="M64" s="8" t="n"/>
    </row>
    <row r="65">
      <c r="A65" s="8" t="inlineStr">
        <is>
          <t>APP-064</t>
        </is>
      </c>
      <c r="B65" s="8" t="n"/>
      <c r="C65" s="8" t="n"/>
      <c r="D65" s="8" t="n"/>
      <c r="E65" s="8" t="n"/>
      <c r="F65" s="8" t="n"/>
      <c r="G65" s="8" t="n"/>
      <c r="H65" s="8" t="n"/>
      <c r="I65" s="8" t="n"/>
      <c r="J65" s="8" t="n"/>
      <c r="K65" s="8" t="n"/>
      <c r="L65" s="8" t="n"/>
      <c r="M65" s="8" t="n"/>
    </row>
    <row r="66">
      <c r="A66" s="8" t="inlineStr">
        <is>
          <t>APP-065</t>
        </is>
      </c>
      <c r="B66" s="8" t="n"/>
      <c r="C66" s="8" t="n"/>
      <c r="D66" s="8" t="n"/>
      <c r="E66" s="8" t="n"/>
      <c r="F66" s="8" t="n"/>
      <c r="G66" s="8" t="n"/>
      <c r="H66" s="8" t="n"/>
      <c r="I66" s="8" t="n"/>
      <c r="J66" s="8" t="n"/>
      <c r="K66" s="8" t="n"/>
      <c r="L66" s="8" t="n"/>
      <c r="M66" s="8" t="n"/>
    </row>
    <row r="67">
      <c r="A67" s="8" t="inlineStr">
        <is>
          <t>APP-066</t>
        </is>
      </c>
      <c r="B67" s="8" t="n"/>
      <c r="C67" s="8" t="n"/>
      <c r="D67" s="8" t="n"/>
      <c r="E67" s="8" t="n"/>
      <c r="F67" s="8" t="n"/>
      <c r="G67" s="8" t="n"/>
      <c r="H67" s="8" t="n"/>
      <c r="I67" s="8" t="n"/>
      <c r="J67" s="8" t="n"/>
      <c r="K67" s="8" t="n"/>
      <c r="L67" s="8" t="n"/>
      <c r="M67" s="8" t="n"/>
    </row>
    <row r="68">
      <c r="A68" s="8" t="inlineStr">
        <is>
          <t>APP-067</t>
        </is>
      </c>
      <c r="B68" s="8" t="n"/>
      <c r="C68" s="8" t="n"/>
      <c r="D68" s="8" t="n"/>
      <c r="E68" s="8" t="n"/>
      <c r="F68" s="8" t="n"/>
      <c r="G68" s="8" t="n"/>
      <c r="H68" s="8" t="n"/>
      <c r="I68" s="8" t="n"/>
      <c r="J68" s="8" t="n"/>
      <c r="K68" s="8" t="n"/>
      <c r="L68" s="8" t="n"/>
      <c r="M68" s="8" t="n"/>
    </row>
    <row r="69">
      <c r="A69" s="8" t="inlineStr">
        <is>
          <t>APP-068</t>
        </is>
      </c>
      <c r="B69" s="8" t="n"/>
      <c r="C69" s="8" t="n"/>
      <c r="D69" s="8" t="n"/>
      <c r="E69" s="8" t="n"/>
      <c r="F69" s="8" t="n"/>
      <c r="G69" s="8" t="n"/>
      <c r="H69" s="8" t="n"/>
      <c r="I69" s="8" t="n"/>
      <c r="J69" s="8" t="n"/>
      <c r="K69" s="8" t="n"/>
      <c r="L69" s="8" t="n"/>
      <c r="M69" s="8" t="n"/>
    </row>
    <row r="70">
      <c r="A70" s="8" t="inlineStr">
        <is>
          <t>APP-069</t>
        </is>
      </c>
      <c r="B70" s="8" t="n"/>
      <c r="C70" s="8" t="n"/>
      <c r="D70" s="8" t="n"/>
      <c r="E70" s="8" t="n"/>
      <c r="F70" s="8" t="n"/>
      <c r="G70" s="8" t="n"/>
      <c r="H70" s="8" t="n"/>
      <c r="I70" s="8" t="n"/>
      <c r="J70" s="8" t="n"/>
      <c r="K70" s="8" t="n"/>
      <c r="L70" s="8" t="n"/>
      <c r="M70" s="8" t="n"/>
    </row>
    <row r="71">
      <c r="A71" s="8" t="inlineStr">
        <is>
          <t>APP-070</t>
        </is>
      </c>
      <c r="B71" s="8" t="n"/>
      <c r="C71" s="8" t="n"/>
      <c r="D71" s="8" t="n"/>
      <c r="E71" s="8" t="n"/>
      <c r="F71" s="8" t="n"/>
      <c r="G71" s="8" t="n"/>
      <c r="H71" s="8" t="n"/>
      <c r="I71" s="8" t="n"/>
      <c r="J71" s="8" t="n"/>
      <c r="K71" s="8" t="n"/>
      <c r="L71" s="8" t="n"/>
      <c r="M71" s="8" t="n"/>
    </row>
    <row r="72">
      <c r="A72" s="8" t="inlineStr">
        <is>
          <t>APP-071</t>
        </is>
      </c>
      <c r="B72" s="8" t="n"/>
      <c r="C72" s="8" t="n"/>
      <c r="D72" s="8" t="n"/>
      <c r="E72" s="8" t="n"/>
      <c r="F72" s="8" t="n"/>
      <c r="G72" s="8" t="n"/>
      <c r="H72" s="8" t="n"/>
      <c r="I72" s="8" t="n"/>
      <c r="J72" s="8" t="n"/>
      <c r="K72" s="8" t="n"/>
      <c r="L72" s="8" t="n"/>
      <c r="M72" s="8" t="n"/>
    </row>
    <row r="73">
      <c r="A73" s="8" t="inlineStr">
        <is>
          <t>APP-072</t>
        </is>
      </c>
      <c r="B73" s="8" t="n"/>
      <c r="C73" s="8" t="n"/>
      <c r="D73" s="8" t="n"/>
      <c r="E73" s="8" t="n"/>
      <c r="F73" s="8" t="n"/>
      <c r="G73" s="8" t="n"/>
      <c r="H73" s="8" t="n"/>
      <c r="I73" s="8" t="n"/>
      <c r="J73" s="8" t="n"/>
      <c r="K73" s="8" t="n"/>
      <c r="L73" s="8" t="n"/>
      <c r="M73" s="8" t="n"/>
    </row>
    <row r="74">
      <c r="A74" s="8" t="inlineStr">
        <is>
          <t>APP-073</t>
        </is>
      </c>
      <c r="B74" s="8" t="n"/>
      <c r="C74" s="8" t="n"/>
      <c r="D74" s="8" t="n"/>
      <c r="E74" s="8" t="n"/>
      <c r="F74" s="8" t="n"/>
      <c r="G74" s="8" t="n"/>
      <c r="H74" s="8" t="n"/>
      <c r="I74" s="8" t="n"/>
      <c r="J74" s="8" t="n"/>
      <c r="K74" s="8" t="n"/>
      <c r="L74" s="8" t="n"/>
      <c r="M74" s="8" t="n"/>
    </row>
    <row r="75">
      <c r="A75" s="8" t="inlineStr">
        <is>
          <t>APP-074</t>
        </is>
      </c>
      <c r="B75" s="8" t="n"/>
      <c r="C75" s="8" t="n"/>
      <c r="D75" s="8" t="n"/>
      <c r="E75" s="8" t="n"/>
      <c r="F75" s="8" t="n"/>
      <c r="G75" s="8" t="n"/>
      <c r="H75" s="8" t="n"/>
      <c r="I75" s="8" t="n"/>
      <c r="J75" s="8" t="n"/>
      <c r="K75" s="8" t="n"/>
      <c r="L75" s="8" t="n"/>
      <c r="M75" s="8" t="n"/>
    </row>
    <row r="76">
      <c r="A76" s="8" t="inlineStr">
        <is>
          <t>APP-075</t>
        </is>
      </c>
      <c r="B76" s="8" t="n"/>
      <c r="C76" s="8" t="n"/>
      <c r="D76" s="8" t="n"/>
      <c r="E76" s="8" t="n"/>
      <c r="F76" s="8" t="n"/>
      <c r="G76" s="8" t="n"/>
      <c r="H76" s="8" t="n"/>
      <c r="I76" s="8" t="n"/>
      <c r="J76" s="8" t="n"/>
      <c r="K76" s="8" t="n"/>
      <c r="L76" s="8" t="n"/>
      <c r="M76" s="8" t="n"/>
    </row>
    <row r="77">
      <c r="A77" s="8" t="inlineStr">
        <is>
          <t>APP-076</t>
        </is>
      </c>
      <c r="B77" s="8" t="n"/>
      <c r="C77" s="8" t="n"/>
      <c r="D77" s="8" t="n"/>
      <c r="E77" s="8" t="n"/>
      <c r="F77" s="8" t="n"/>
      <c r="G77" s="8" t="n"/>
      <c r="H77" s="8" t="n"/>
      <c r="I77" s="8" t="n"/>
      <c r="J77" s="8" t="n"/>
      <c r="K77" s="8" t="n"/>
      <c r="L77" s="8" t="n"/>
      <c r="M77" s="8" t="n"/>
    </row>
    <row r="78">
      <c r="A78" s="8" t="inlineStr">
        <is>
          <t>APP-077</t>
        </is>
      </c>
      <c r="B78" s="8" t="n"/>
      <c r="C78" s="8" t="n"/>
      <c r="D78" s="8" t="n"/>
      <c r="E78" s="8" t="n"/>
      <c r="F78" s="8" t="n"/>
      <c r="G78" s="8" t="n"/>
      <c r="H78" s="8" t="n"/>
      <c r="I78" s="8" t="n"/>
      <c r="J78" s="8" t="n"/>
      <c r="K78" s="8" t="n"/>
      <c r="L78" s="8" t="n"/>
      <c r="M78" s="8" t="n"/>
    </row>
    <row r="79">
      <c r="A79" s="8" t="inlineStr">
        <is>
          <t>APP-078</t>
        </is>
      </c>
      <c r="B79" s="8" t="n"/>
      <c r="C79" s="8" t="n"/>
      <c r="D79" s="8" t="n"/>
      <c r="E79" s="8" t="n"/>
      <c r="F79" s="8" t="n"/>
      <c r="G79" s="8" t="n"/>
      <c r="H79" s="8" t="n"/>
      <c r="I79" s="8" t="n"/>
      <c r="J79" s="8" t="n"/>
      <c r="K79" s="8" t="n"/>
      <c r="L79" s="8" t="n"/>
      <c r="M79" s="8" t="n"/>
    </row>
    <row r="80">
      <c r="A80" s="8" t="inlineStr">
        <is>
          <t>APP-079</t>
        </is>
      </c>
      <c r="B80" s="8" t="n"/>
      <c r="C80" s="8" t="n"/>
      <c r="D80" s="8" t="n"/>
      <c r="E80" s="8" t="n"/>
      <c r="F80" s="8" t="n"/>
      <c r="G80" s="8" t="n"/>
      <c r="H80" s="8" t="n"/>
      <c r="I80" s="8" t="n"/>
      <c r="J80" s="8" t="n"/>
      <c r="K80" s="8" t="n"/>
      <c r="L80" s="8" t="n"/>
      <c r="M80" s="8" t="n"/>
    </row>
    <row r="81">
      <c r="A81" s="8" t="inlineStr">
        <is>
          <t>APP-080</t>
        </is>
      </c>
      <c r="B81" s="8" t="n"/>
      <c r="C81" s="8" t="n"/>
      <c r="D81" s="8" t="n"/>
      <c r="E81" s="8" t="n"/>
      <c r="F81" s="8" t="n"/>
      <c r="G81" s="8" t="n"/>
      <c r="H81" s="8" t="n"/>
      <c r="I81" s="8" t="n"/>
      <c r="J81" s="8" t="n"/>
      <c r="K81" s="8" t="n"/>
      <c r="L81" s="8" t="n"/>
      <c r="M81" s="8" t="n"/>
    </row>
    <row r="82">
      <c r="A82" s="8" t="inlineStr">
        <is>
          <t>APP-081</t>
        </is>
      </c>
      <c r="B82" s="8" t="n"/>
      <c r="C82" s="8" t="n"/>
      <c r="D82" s="8" t="n"/>
      <c r="E82" s="8" t="n"/>
      <c r="F82" s="8" t="n"/>
      <c r="G82" s="8" t="n"/>
      <c r="H82" s="8" t="n"/>
      <c r="I82" s="8" t="n"/>
      <c r="J82" s="8" t="n"/>
      <c r="K82" s="8" t="n"/>
      <c r="L82" s="8" t="n"/>
      <c r="M82" s="8" t="n"/>
    </row>
    <row r="83">
      <c r="A83" s="8" t="inlineStr">
        <is>
          <t>APP-082</t>
        </is>
      </c>
      <c r="B83" s="8" t="n"/>
      <c r="C83" s="8" t="n"/>
      <c r="D83" s="8" t="n"/>
      <c r="E83" s="8" t="n"/>
      <c r="F83" s="8" t="n"/>
      <c r="G83" s="8" t="n"/>
      <c r="H83" s="8" t="n"/>
      <c r="I83" s="8" t="n"/>
      <c r="J83" s="8" t="n"/>
      <c r="K83" s="8" t="n"/>
      <c r="L83" s="8" t="n"/>
      <c r="M83" s="8" t="n"/>
    </row>
    <row r="84">
      <c r="A84" s="8" t="inlineStr">
        <is>
          <t>APP-083</t>
        </is>
      </c>
      <c r="B84" s="8" t="n"/>
      <c r="C84" s="8" t="n"/>
      <c r="D84" s="8" t="n"/>
      <c r="E84" s="8" t="n"/>
      <c r="F84" s="8" t="n"/>
      <c r="G84" s="8" t="n"/>
      <c r="H84" s="8" t="n"/>
      <c r="I84" s="8" t="n"/>
      <c r="J84" s="8" t="n"/>
      <c r="K84" s="8" t="n"/>
      <c r="L84" s="8" t="n"/>
      <c r="M84" s="8" t="n"/>
    </row>
    <row r="85">
      <c r="A85" s="8" t="inlineStr">
        <is>
          <t>APP-084</t>
        </is>
      </c>
      <c r="B85" s="8" t="n"/>
      <c r="C85" s="8" t="n"/>
      <c r="D85" s="8" t="n"/>
      <c r="E85" s="8" t="n"/>
      <c r="F85" s="8" t="n"/>
      <c r="G85" s="8" t="n"/>
      <c r="H85" s="8" t="n"/>
      <c r="I85" s="8" t="n"/>
      <c r="J85" s="8" t="n"/>
      <c r="K85" s="8" t="n"/>
      <c r="L85" s="8" t="n"/>
      <c r="M85" s="8" t="n"/>
    </row>
    <row r="86">
      <c r="A86" s="8" t="inlineStr">
        <is>
          <t>APP-085</t>
        </is>
      </c>
      <c r="B86" s="8" t="n"/>
      <c r="C86" s="8" t="n"/>
      <c r="D86" s="8" t="n"/>
      <c r="E86" s="8" t="n"/>
      <c r="F86" s="8" t="n"/>
      <c r="G86" s="8" t="n"/>
      <c r="H86" s="8" t="n"/>
      <c r="I86" s="8" t="n"/>
      <c r="J86" s="8" t="n"/>
      <c r="K86" s="8" t="n"/>
      <c r="L86" s="8" t="n"/>
      <c r="M86" s="8" t="n"/>
    </row>
    <row r="87">
      <c r="A87" s="8" t="inlineStr">
        <is>
          <t>APP-086</t>
        </is>
      </c>
      <c r="B87" s="8" t="n"/>
      <c r="C87" s="8" t="n"/>
      <c r="D87" s="8" t="n"/>
      <c r="E87" s="8" t="n"/>
      <c r="F87" s="8" t="n"/>
      <c r="G87" s="8" t="n"/>
      <c r="H87" s="8" t="n"/>
      <c r="I87" s="8" t="n"/>
      <c r="J87" s="8" t="n"/>
      <c r="K87" s="8" t="n"/>
      <c r="L87" s="8" t="n"/>
      <c r="M87" s="8" t="n"/>
    </row>
    <row r="88">
      <c r="A88" s="8" t="inlineStr">
        <is>
          <t>APP-087</t>
        </is>
      </c>
      <c r="B88" s="8" t="n"/>
      <c r="C88" s="8" t="n"/>
      <c r="D88" s="8" t="n"/>
      <c r="E88" s="8" t="n"/>
      <c r="F88" s="8" t="n"/>
      <c r="G88" s="8" t="n"/>
      <c r="H88" s="8" t="n"/>
      <c r="I88" s="8" t="n"/>
      <c r="J88" s="8" t="n"/>
      <c r="K88" s="8" t="n"/>
      <c r="L88" s="8" t="n"/>
      <c r="M88" s="8" t="n"/>
    </row>
    <row r="89">
      <c r="A89" s="8" t="inlineStr">
        <is>
          <t>APP-088</t>
        </is>
      </c>
      <c r="B89" s="8" t="n"/>
      <c r="C89" s="8" t="n"/>
      <c r="D89" s="8" t="n"/>
      <c r="E89" s="8" t="n"/>
      <c r="F89" s="8" t="n"/>
      <c r="G89" s="8" t="n"/>
      <c r="H89" s="8" t="n"/>
      <c r="I89" s="8" t="n"/>
      <c r="J89" s="8" t="n"/>
      <c r="K89" s="8" t="n"/>
      <c r="L89" s="8" t="n"/>
      <c r="M89" s="8" t="n"/>
    </row>
    <row r="90">
      <c r="A90" s="8" t="inlineStr">
        <is>
          <t>APP-089</t>
        </is>
      </c>
      <c r="B90" s="8" t="n"/>
      <c r="C90" s="8" t="n"/>
      <c r="D90" s="8" t="n"/>
      <c r="E90" s="8" t="n"/>
      <c r="F90" s="8" t="n"/>
      <c r="G90" s="8" t="n"/>
      <c r="H90" s="8" t="n"/>
      <c r="I90" s="8" t="n"/>
      <c r="J90" s="8" t="n"/>
      <c r="K90" s="8" t="n"/>
      <c r="L90" s="8" t="n"/>
      <c r="M90" s="8" t="n"/>
    </row>
    <row r="91">
      <c r="A91" s="8" t="inlineStr">
        <is>
          <t>APP-090</t>
        </is>
      </c>
      <c r="B91" s="8" t="n"/>
      <c r="C91" s="8" t="n"/>
      <c r="D91" s="8" t="n"/>
      <c r="E91" s="8" t="n"/>
      <c r="F91" s="8" t="n"/>
      <c r="G91" s="8" t="n"/>
      <c r="H91" s="8" t="n"/>
      <c r="I91" s="8" t="n"/>
      <c r="J91" s="8" t="n"/>
      <c r="K91" s="8" t="n"/>
      <c r="L91" s="8" t="n"/>
      <c r="M91" s="8" t="n"/>
    </row>
    <row r="92">
      <c r="A92" s="8" t="inlineStr">
        <is>
          <t>APP-091</t>
        </is>
      </c>
      <c r="B92" s="8" t="n"/>
      <c r="C92" s="8" t="n"/>
      <c r="D92" s="8" t="n"/>
      <c r="E92" s="8" t="n"/>
      <c r="F92" s="8" t="n"/>
      <c r="G92" s="8" t="n"/>
      <c r="H92" s="8" t="n"/>
      <c r="I92" s="8" t="n"/>
      <c r="J92" s="8" t="n"/>
      <c r="K92" s="8" t="n"/>
      <c r="L92" s="8" t="n"/>
      <c r="M92" s="8" t="n"/>
    </row>
    <row r="93">
      <c r="A93" s="8" t="inlineStr">
        <is>
          <t>APP-092</t>
        </is>
      </c>
      <c r="B93" s="8" t="n"/>
      <c r="C93" s="8" t="n"/>
      <c r="D93" s="8" t="n"/>
      <c r="E93" s="8" t="n"/>
      <c r="F93" s="8" t="n"/>
      <c r="G93" s="8" t="n"/>
      <c r="H93" s="8" t="n"/>
      <c r="I93" s="8" t="n"/>
      <c r="J93" s="8" t="n"/>
      <c r="K93" s="8" t="n"/>
      <c r="L93" s="8" t="n"/>
      <c r="M93" s="8" t="n"/>
    </row>
    <row r="94">
      <c r="A94" s="8" t="inlineStr">
        <is>
          <t>APP-093</t>
        </is>
      </c>
      <c r="B94" s="8" t="n"/>
      <c r="C94" s="8" t="n"/>
      <c r="D94" s="8" t="n"/>
      <c r="E94" s="8" t="n"/>
      <c r="F94" s="8" t="n"/>
      <c r="G94" s="8" t="n"/>
      <c r="H94" s="8" t="n"/>
      <c r="I94" s="8" t="n"/>
      <c r="J94" s="8" t="n"/>
      <c r="K94" s="8" t="n"/>
      <c r="L94" s="8" t="n"/>
      <c r="M94" s="8" t="n"/>
    </row>
    <row r="95">
      <c r="A95" s="8" t="inlineStr">
        <is>
          <t>APP-094</t>
        </is>
      </c>
      <c r="B95" s="8" t="n"/>
      <c r="C95" s="8" t="n"/>
      <c r="D95" s="8" t="n"/>
      <c r="E95" s="8" t="n"/>
      <c r="F95" s="8" t="n"/>
      <c r="G95" s="8" t="n"/>
      <c r="H95" s="8" t="n"/>
      <c r="I95" s="8" t="n"/>
      <c r="J95" s="8" t="n"/>
      <c r="K95" s="8" t="n"/>
      <c r="L95" s="8" t="n"/>
      <c r="M95" s="8" t="n"/>
    </row>
    <row r="96">
      <c r="A96" s="8" t="inlineStr">
        <is>
          <t>APP-095</t>
        </is>
      </c>
      <c r="B96" s="8" t="n"/>
      <c r="C96" s="8" t="n"/>
      <c r="D96" s="8" t="n"/>
      <c r="E96" s="8" t="n"/>
      <c r="F96" s="8" t="n"/>
      <c r="G96" s="8" t="n"/>
      <c r="H96" s="8" t="n"/>
      <c r="I96" s="8" t="n"/>
      <c r="J96" s="8" t="n"/>
      <c r="K96" s="8" t="n"/>
      <c r="L96" s="8" t="n"/>
      <c r="M96" s="8" t="n"/>
    </row>
    <row r="97">
      <c r="A97" s="8" t="inlineStr">
        <is>
          <t>APP-096</t>
        </is>
      </c>
      <c r="B97" s="8" t="n"/>
      <c r="C97" s="8" t="n"/>
      <c r="D97" s="8" t="n"/>
      <c r="E97" s="8" t="n"/>
      <c r="F97" s="8" t="n"/>
      <c r="G97" s="8" t="n"/>
      <c r="H97" s="8" t="n"/>
      <c r="I97" s="8" t="n"/>
      <c r="J97" s="8" t="n"/>
      <c r="K97" s="8" t="n"/>
      <c r="L97" s="8" t="n"/>
      <c r="M97" s="8" t="n"/>
    </row>
    <row r="98">
      <c r="A98" s="8" t="inlineStr">
        <is>
          <t>APP-097</t>
        </is>
      </c>
      <c r="B98" s="8" t="n"/>
      <c r="C98" s="8" t="n"/>
      <c r="D98" s="8" t="n"/>
      <c r="E98" s="8" t="n"/>
      <c r="F98" s="8" t="n"/>
      <c r="G98" s="8" t="n"/>
      <c r="H98" s="8" t="n"/>
      <c r="I98" s="8" t="n"/>
      <c r="J98" s="8" t="n"/>
      <c r="K98" s="8" t="n"/>
      <c r="L98" s="8" t="n"/>
      <c r="M98" s="8" t="n"/>
    </row>
    <row r="99">
      <c r="A99" s="8" t="inlineStr">
        <is>
          <t>APP-098</t>
        </is>
      </c>
      <c r="B99" s="8" t="n"/>
      <c r="C99" s="8" t="n"/>
      <c r="D99" s="8" t="n"/>
      <c r="E99" s="8" t="n"/>
      <c r="F99" s="8" t="n"/>
      <c r="G99" s="8" t="n"/>
      <c r="H99" s="8" t="n"/>
      <c r="I99" s="8" t="n"/>
      <c r="J99" s="8" t="n"/>
      <c r="K99" s="8" t="n"/>
      <c r="L99" s="8" t="n"/>
      <c r="M99" s="8" t="n"/>
    </row>
    <row r="100">
      <c r="A100" s="8" t="inlineStr">
        <is>
          <t>APP-099</t>
        </is>
      </c>
      <c r="B100" s="8" t="n"/>
      <c r="C100" s="8" t="n"/>
      <c r="D100" s="8" t="n"/>
      <c r="E100" s="8" t="n"/>
      <c r="F100" s="8" t="n"/>
      <c r="G100" s="8" t="n"/>
      <c r="H100" s="8" t="n"/>
      <c r="I100" s="8" t="n"/>
      <c r="J100" s="8" t="n"/>
      <c r="K100" s="8" t="n"/>
      <c r="L100" s="8" t="n"/>
      <c r="M100" s="8" t="n"/>
    </row>
    <row r="101">
      <c r="A101" s="8" t="inlineStr">
        <is>
          <t>APP-100</t>
        </is>
      </c>
      <c r="B101" s="8" t="n"/>
      <c r="C101" s="8" t="n"/>
      <c r="D101" s="8" t="n"/>
      <c r="E101" s="8" t="n"/>
      <c r="F101" s="8" t="n"/>
      <c r="G101" s="8" t="n"/>
      <c r="H101" s="8" t="n"/>
      <c r="I101" s="8" t="n"/>
      <c r="J101" s="8" t="n"/>
      <c r="K101" s="8" t="n"/>
      <c r="L101" s="8" t="n"/>
      <c r="M101" s="8" t="n"/>
    </row>
    <row r="102">
      <c r="A102" s="8" t="inlineStr">
        <is>
          <t>APP-101</t>
        </is>
      </c>
      <c r="B102" s="8" t="n"/>
      <c r="C102" s="8" t="n"/>
      <c r="D102" s="8" t="n"/>
      <c r="E102" s="8" t="n"/>
      <c r="F102" s="8" t="n"/>
      <c r="G102" s="8" t="n"/>
      <c r="H102" s="8" t="n"/>
      <c r="I102" s="8" t="n"/>
      <c r="J102" s="8" t="n"/>
      <c r="K102" s="8" t="n"/>
      <c r="L102" s="8" t="n"/>
      <c r="M102" s="8" t="n"/>
    </row>
    <row r="103">
      <c r="A103" s="8" t="inlineStr">
        <is>
          <t>APP-102</t>
        </is>
      </c>
      <c r="B103" s="8" t="n"/>
      <c r="C103" s="8" t="n"/>
      <c r="D103" s="8" t="n"/>
      <c r="E103" s="8" t="n"/>
      <c r="F103" s="8" t="n"/>
      <c r="G103" s="8" t="n"/>
      <c r="H103" s="8" t="n"/>
      <c r="I103" s="8" t="n"/>
      <c r="J103" s="8" t="n"/>
      <c r="K103" s="8" t="n"/>
      <c r="L103" s="8" t="n"/>
      <c r="M103" s="8" t="n"/>
    </row>
    <row r="104">
      <c r="A104" s="8" t="inlineStr">
        <is>
          <t>APP-103</t>
        </is>
      </c>
      <c r="B104" s="8" t="n"/>
      <c r="C104" s="8" t="n"/>
      <c r="D104" s="8" t="n"/>
      <c r="E104" s="8" t="n"/>
      <c r="F104" s="8" t="n"/>
      <c r="G104" s="8" t="n"/>
      <c r="H104" s="8" t="n"/>
      <c r="I104" s="8" t="n"/>
      <c r="J104" s="8" t="n"/>
      <c r="K104" s="8" t="n"/>
      <c r="L104" s="8" t="n"/>
      <c r="M104" s="8" t="n"/>
    </row>
    <row r="105">
      <c r="A105" s="8" t="inlineStr">
        <is>
          <t>APP-104</t>
        </is>
      </c>
      <c r="B105" s="8" t="n"/>
      <c r="C105" s="8" t="n"/>
      <c r="D105" s="8" t="n"/>
      <c r="E105" s="8" t="n"/>
      <c r="F105" s="8" t="n"/>
      <c r="G105" s="8" t="n"/>
      <c r="H105" s="8" t="n"/>
      <c r="I105" s="8" t="n"/>
      <c r="J105" s="8" t="n"/>
      <c r="K105" s="8" t="n"/>
      <c r="L105" s="8" t="n"/>
      <c r="M105" s="8" t="n"/>
    </row>
    <row r="106">
      <c r="A106" s="8" t="inlineStr">
        <is>
          <t>APP-105</t>
        </is>
      </c>
      <c r="B106" s="8" t="n"/>
      <c r="C106" s="8" t="n"/>
      <c r="D106" s="8" t="n"/>
      <c r="E106" s="8" t="n"/>
      <c r="F106" s="8" t="n"/>
      <c r="G106" s="8" t="n"/>
      <c r="H106" s="8" t="n"/>
      <c r="I106" s="8" t="n"/>
      <c r="J106" s="8" t="n"/>
      <c r="K106" s="8" t="n"/>
      <c r="L106" s="8" t="n"/>
      <c r="M106" s="8" t="n"/>
    </row>
    <row r="107">
      <c r="A107" s="8" t="inlineStr">
        <is>
          <t>APP-106</t>
        </is>
      </c>
      <c r="B107" s="8" t="n"/>
      <c r="C107" s="8" t="n"/>
      <c r="D107" s="8" t="n"/>
      <c r="E107" s="8" t="n"/>
      <c r="F107" s="8" t="n"/>
      <c r="G107" s="8" t="n"/>
      <c r="H107" s="8" t="n"/>
      <c r="I107" s="8" t="n"/>
      <c r="J107" s="8" t="n"/>
      <c r="K107" s="8" t="n"/>
      <c r="L107" s="8" t="n"/>
      <c r="M107" s="8" t="n"/>
    </row>
    <row r="108">
      <c r="A108" s="8" t="inlineStr">
        <is>
          <t>APP-107</t>
        </is>
      </c>
      <c r="B108" s="8" t="n"/>
      <c r="C108" s="8" t="n"/>
      <c r="D108" s="8" t="n"/>
      <c r="E108" s="8" t="n"/>
      <c r="F108" s="8" t="n"/>
      <c r="G108" s="8" t="n"/>
      <c r="H108" s="8" t="n"/>
      <c r="I108" s="8" t="n"/>
      <c r="J108" s="8" t="n"/>
      <c r="K108" s="8" t="n"/>
      <c r="L108" s="8" t="n"/>
      <c r="M108" s="8" t="n"/>
    </row>
    <row r="109">
      <c r="A109" s="8" t="inlineStr">
        <is>
          <t>APP-108</t>
        </is>
      </c>
      <c r="B109" s="8" t="n"/>
      <c r="C109" s="8" t="n"/>
      <c r="D109" s="8" t="n"/>
      <c r="E109" s="8" t="n"/>
      <c r="F109" s="8" t="n"/>
      <c r="G109" s="8" t="n"/>
      <c r="H109" s="8" t="n"/>
      <c r="I109" s="8" t="n"/>
      <c r="J109" s="8" t="n"/>
      <c r="K109" s="8" t="n"/>
      <c r="L109" s="8" t="n"/>
      <c r="M109" s="8" t="n"/>
    </row>
    <row r="110">
      <c r="A110" s="8" t="inlineStr">
        <is>
          <t>APP-109</t>
        </is>
      </c>
      <c r="B110" s="8" t="n"/>
      <c r="C110" s="8" t="n"/>
      <c r="D110" s="8" t="n"/>
      <c r="E110" s="8" t="n"/>
      <c r="F110" s="8" t="n"/>
      <c r="G110" s="8" t="n"/>
      <c r="H110" s="8" t="n"/>
      <c r="I110" s="8" t="n"/>
      <c r="J110" s="8" t="n"/>
      <c r="K110" s="8" t="n"/>
      <c r="L110" s="8" t="n"/>
      <c r="M110" s="8" t="n"/>
    </row>
    <row r="111">
      <c r="A111" s="8" t="inlineStr">
        <is>
          <t>APP-110</t>
        </is>
      </c>
      <c r="B111" s="8" t="n"/>
      <c r="C111" s="8" t="n"/>
      <c r="D111" s="8" t="n"/>
      <c r="E111" s="8" t="n"/>
      <c r="F111" s="8" t="n"/>
      <c r="G111" s="8" t="n"/>
      <c r="H111" s="8" t="n"/>
      <c r="I111" s="8" t="n"/>
      <c r="J111" s="8" t="n"/>
      <c r="K111" s="8" t="n"/>
      <c r="L111" s="8" t="n"/>
      <c r="M111" s="8" t="n"/>
    </row>
    <row r="112">
      <c r="A112" s="8" t="inlineStr">
        <is>
          <t>APP-111</t>
        </is>
      </c>
      <c r="B112" s="8" t="n"/>
      <c r="C112" s="8" t="n"/>
      <c r="D112" s="8" t="n"/>
      <c r="E112" s="8" t="n"/>
      <c r="F112" s="8" t="n"/>
      <c r="G112" s="8" t="n"/>
      <c r="H112" s="8" t="n"/>
      <c r="I112" s="8" t="n"/>
      <c r="J112" s="8" t="n"/>
      <c r="K112" s="8" t="n"/>
      <c r="L112" s="8" t="n"/>
      <c r="M112" s="8" t="n"/>
    </row>
    <row r="113">
      <c r="A113" s="8" t="inlineStr">
        <is>
          <t>APP-112</t>
        </is>
      </c>
      <c r="B113" s="8" t="n"/>
      <c r="C113" s="8" t="n"/>
      <c r="D113" s="8" t="n"/>
      <c r="E113" s="8" t="n"/>
      <c r="F113" s="8" t="n"/>
      <c r="G113" s="8" t="n"/>
      <c r="H113" s="8" t="n"/>
      <c r="I113" s="8" t="n"/>
      <c r="J113" s="8" t="n"/>
      <c r="K113" s="8" t="n"/>
      <c r="L113" s="8" t="n"/>
      <c r="M113" s="8" t="n"/>
    </row>
    <row r="114">
      <c r="A114" s="8" t="inlineStr">
        <is>
          <t>APP-113</t>
        </is>
      </c>
      <c r="B114" s="8" t="n"/>
      <c r="C114" s="8" t="n"/>
      <c r="D114" s="8" t="n"/>
      <c r="E114" s="8" t="n"/>
      <c r="F114" s="8" t="n"/>
      <c r="G114" s="8" t="n"/>
      <c r="H114" s="8" t="n"/>
      <c r="I114" s="8" t="n"/>
      <c r="J114" s="8" t="n"/>
      <c r="K114" s="8" t="n"/>
      <c r="L114" s="8" t="n"/>
      <c r="M114" s="8" t="n"/>
    </row>
    <row r="115">
      <c r="A115" s="8" t="inlineStr">
        <is>
          <t>APP-114</t>
        </is>
      </c>
      <c r="B115" s="8" t="n"/>
      <c r="C115" s="8" t="n"/>
      <c r="D115" s="8" t="n"/>
      <c r="E115" s="8" t="n"/>
      <c r="F115" s="8" t="n"/>
      <c r="G115" s="8" t="n"/>
      <c r="H115" s="8" t="n"/>
      <c r="I115" s="8" t="n"/>
      <c r="J115" s="8" t="n"/>
      <c r="K115" s="8" t="n"/>
      <c r="L115" s="8" t="n"/>
      <c r="M115" s="8" t="n"/>
    </row>
    <row r="116">
      <c r="A116" s="8" t="inlineStr">
        <is>
          <t>APP-115</t>
        </is>
      </c>
      <c r="B116" s="8" t="n"/>
      <c r="C116" s="8" t="n"/>
      <c r="D116" s="8" t="n"/>
      <c r="E116" s="8" t="n"/>
      <c r="F116" s="8" t="n"/>
      <c r="G116" s="8" t="n"/>
      <c r="H116" s="8" t="n"/>
      <c r="I116" s="8" t="n"/>
      <c r="J116" s="8" t="n"/>
      <c r="K116" s="8" t="n"/>
      <c r="L116" s="8" t="n"/>
      <c r="M116" s="8" t="n"/>
    </row>
    <row r="117">
      <c r="A117" s="8" t="inlineStr">
        <is>
          <t>APP-116</t>
        </is>
      </c>
      <c r="B117" s="8" t="n"/>
      <c r="C117" s="8" t="n"/>
      <c r="D117" s="8" t="n"/>
      <c r="E117" s="8" t="n"/>
      <c r="F117" s="8" t="n"/>
      <c r="G117" s="8" t="n"/>
      <c r="H117" s="8" t="n"/>
      <c r="I117" s="8" t="n"/>
      <c r="J117" s="8" t="n"/>
      <c r="K117" s="8" t="n"/>
      <c r="L117" s="8" t="n"/>
      <c r="M117" s="8" t="n"/>
    </row>
    <row r="118">
      <c r="A118" s="8" t="inlineStr">
        <is>
          <t>APP-117</t>
        </is>
      </c>
      <c r="B118" s="8" t="n"/>
      <c r="C118" s="8" t="n"/>
      <c r="D118" s="8" t="n"/>
      <c r="E118" s="8" t="n"/>
      <c r="F118" s="8" t="n"/>
      <c r="G118" s="8" t="n"/>
      <c r="H118" s="8" t="n"/>
      <c r="I118" s="8" t="n"/>
      <c r="J118" s="8" t="n"/>
      <c r="K118" s="8" t="n"/>
      <c r="L118" s="8" t="n"/>
      <c r="M118" s="8" t="n"/>
    </row>
    <row r="119">
      <c r="A119" s="8" t="inlineStr">
        <is>
          <t>APP-118</t>
        </is>
      </c>
      <c r="B119" s="8" t="n"/>
      <c r="C119" s="8" t="n"/>
      <c r="D119" s="8" t="n"/>
      <c r="E119" s="8" t="n"/>
      <c r="F119" s="8" t="n"/>
      <c r="G119" s="8" t="n"/>
      <c r="H119" s="8" t="n"/>
      <c r="I119" s="8" t="n"/>
      <c r="J119" s="8" t="n"/>
      <c r="K119" s="8" t="n"/>
      <c r="L119" s="8" t="n"/>
      <c r="M119" s="8" t="n"/>
    </row>
    <row r="120">
      <c r="A120" s="8" t="inlineStr">
        <is>
          <t>APP-119</t>
        </is>
      </c>
      <c r="B120" s="8" t="n"/>
      <c r="C120" s="8" t="n"/>
      <c r="D120" s="8" t="n"/>
      <c r="E120" s="8" t="n"/>
      <c r="F120" s="8" t="n"/>
      <c r="G120" s="8" t="n"/>
      <c r="H120" s="8" t="n"/>
      <c r="I120" s="8" t="n"/>
      <c r="J120" s="8" t="n"/>
      <c r="K120" s="8" t="n"/>
      <c r="L120" s="8" t="n"/>
      <c r="M120" s="8" t="n"/>
    </row>
    <row r="121">
      <c r="A121" s="8" t="inlineStr">
        <is>
          <t>APP-120</t>
        </is>
      </c>
      <c r="B121" s="8" t="n"/>
      <c r="C121" s="8" t="n"/>
      <c r="D121" s="8" t="n"/>
      <c r="E121" s="8" t="n"/>
      <c r="F121" s="8" t="n"/>
      <c r="G121" s="8" t="n"/>
      <c r="H121" s="8" t="n"/>
      <c r="I121" s="8" t="n"/>
      <c r="J121" s="8" t="n"/>
      <c r="K121" s="8" t="n"/>
      <c r="L121" s="8" t="n"/>
      <c r="M121" s="8" t="n"/>
    </row>
    <row r="122">
      <c r="A122" s="8" t="inlineStr">
        <is>
          <t>APP-121</t>
        </is>
      </c>
      <c r="B122" s="8" t="n"/>
      <c r="C122" s="8" t="n"/>
      <c r="D122" s="8" t="n"/>
      <c r="E122" s="8" t="n"/>
      <c r="F122" s="8" t="n"/>
      <c r="G122" s="8" t="n"/>
      <c r="H122" s="8" t="n"/>
      <c r="I122" s="8" t="n"/>
      <c r="J122" s="8" t="n"/>
      <c r="K122" s="8" t="n"/>
      <c r="L122" s="8" t="n"/>
      <c r="M122" s="8" t="n"/>
    </row>
    <row r="123">
      <c r="A123" s="8" t="inlineStr">
        <is>
          <t>APP-122</t>
        </is>
      </c>
      <c r="B123" s="8" t="n"/>
      <c r="C123" s="8" t="n"/>
      <c r="D123" s="8" t="n"/>
      <c r="E123" s="8" t="n"/>
      <c r="F123" s="8" t="n"/>
      <c r="G123" s="8" t="n"/>
      <c r="H123" s="8" t="n"/>
      <c r="I123" s="8" t="n"/>
      <c r="J123" s="8" t="n"/>
      <c r="K123" s="8" t="n"/>
      <c r="L123" s="8" t="n"/>
      <c r="M123" s="8" t="n"/>
    </row>
    <row r="124">
      <c r="A124" s="8" t="inlineStr">
        <is>
          <t>APP-123</t>
        </is>
      </c>
      <c r="B124" s="8" t="n"/>
      <c r="C124" s="8" t="n"/>
      <c r="D124" s="8" t="n"/>
      <c r="E124" s="8" t="n"/>
      <c r="F124" s="8" t="n"/>
      <c r="G124" s="8" t="n"/>
      <c r="H124" s="8" t="n"/>
      <c r="I124" s="8" t="n"/>
      <c r="J124" s="8" t="n"/>
      <c r="K124" s="8" t="n"/>
      <c r="L124" s="8" t="n"/>
      <c r="M124" s="8" t="n"/>
    </row>
    <row r="125">
      <c r="A125" s="8" t="inlineStr">
        <is>
          <t>APP-124</t>
        </is>
      </c>
      <c r="B125" s="8" t="n"/>
      <c r="C125" s="8" t="n"/>
      <c r="D125" s="8" t="n"/>
      <c r="E125" s="8" t="n"/>
      <c r="F125" s="8" t="n"/>
      <c r="G125" s="8" t="n"/>
      <c r="H125" s="8" t="n"/>
      <c r="I125" s="8" t="n"/>
      <c r="J125" s="8" t="n"/>
      <c r="K125" s="8" t="n"/>
      <c r="L125" s="8" t="n"/>
      <c r="M125" s="8" t="n"/>
    </row>
    <row r="126">
      <c r="A126" s="8" t="inlineStr">
        <is>
          <t>APP-125</t>
        </is>
      </c>
      <c r="B126" s="8" t="n"/>
      <c r="C126" s="8" t="n"/>
      <c r="D126" s="8" t="n"/>
      <c r="E126" s="8" t="n"/>
      <c r="F126" s="8" t="n"/>
      <c r="G126" s="8" t="n"/>
      <c r="H126" s="8" t="n"/>
      <c r="I126" s="8" t="n"/>
      <c r="J126" s="8" t="n"/>
      <c r="K126" s="8" t="n"/>
      <c r="L126" s="8" t="n"/>
      <c r="M126" s="8" t="n"/>
    </row>
    <row r="127">
      <c r="A127" s="8" t="inlineStr">
        <is>
          <t>APP-126</t>
        </is>
      </c>
      <c r="B127" s="8" t="n"/>
      <c r="C127" s="8" t="n"/>
      <c r="D127" s="8" t="n"/>
      <c r="E127" s="8" t="n"/>
      <c r="F127" s="8" t="n"/>
      <c r="G127" s="8" t="n"/>
      <c r="H127" s="8" t="n"/>
      <c r="I127" s="8" t="n"/>
      <c r="J127" s="8" t="n"/>
      <c r="K127" s="8" t="n"/>
      <c r="L127" s="8" t="n"/>
      <c r="M127" s="8" t="n"/>
    </row>
    <row r="128">
      <c r="A128" s="8" t="inlineStr">
        <is>
          <t>APP-127</t>
        </is>
      </c>
      <c r="B128" s="8" t="n"/>
      <c r="C128" s="8" t="n"/>
      <c r="D128" s="8" t="n"/>
      <c r="E128" s="8" t="n"/>
      <c r="F128" s="8" t="n"/>
      <c r="G128" s="8" t="n"/>
      <c r="H128" s="8" t="n"/>
      <c r="I128" s="8" t="n"/>
      <c r="J128" s="8" t="n"/>
      <c r="K128" s="8" t="n"/>
      <c r="L128" s="8" t="n"/>
      <c r="M128" s="8" t="n"/>
    </row>
    <row r="129">
      <c r="A129" s="8" t="inlineStr">
        <is>
          <t>APP-128</t>
        </is>
      </c>
      <c r="B129" s="8" t="n"/>
      <c r="C129" s="8" t="n"/>
      <c r="D129" s="8" t="n"/>
      <c r="E129" s="8" t="n"/>
      <c r="F129" s="8" t="n"/>
      <c r="G129" s="8" t="n"/>
      <c r="H129" s="8" t="n"/>
      <c r="I129" s="8" t="n"/>
      <c r="J129" s="8" t="n"/>
      <c r="K129" s="8" t="n"/>
      <c r="L129" s="8" t="n"/>
      <c r="M129" s="8" t="n"/>
    </row>
    <row r="130">
      <c r="A130" s="8" t="inlineStr">
        <is>
          <t>APP-129</t>
        </is>
      </c>
      <c r="B130" s="8" t="n"/>
      <c r="C130" s="8" t="n"/>
      <c r="D130" s="8" t="n"/>
      <c r="E130" s="8" t="n"/>
      <c r="F130" s="8" t="n"/>
      <c r="G130" s="8" t="n"/>
      <c r="H130" s="8" t="n"/>
      <c r="I130" s="8" t="n"/>
      <c r="J130" s="8" t="n"/>
      <c r="K130" s="8" t="n"/>
      <c r="L130" s="8" t="n"/>
      <c r="M130" s="8" t="n"/>
    </row>
    <row r="131">
      <c r="A131" s="8" t="inlineStr">
        <is>
          <t>APP-130</t>
        </is>
      </c>
      <c r="B131" s="8" t="n"/>
      <c r="C131" s="8" t="n"/>
      <c r="D131" s="8" t="n"/>
      <c r="E131" s="8" t="n"/>
      <c r="F131" s="8" t="n"/>
      <c r="G131" s="8" t="n"/>
      <c r="H131" s="8" t="n"/>
      <c r="I131" s="8" t="n"/>
      <c r="J131" s="8" t="n"/>
      <c r="K131" s="8" t="n"/>
      <c r="L131" s="8" t="n"/>
      <c r="M131" s="8" t="n"/>
    </row>
    <row r="132">
      <c r="A132" s="8" t="inlineStr">
        <is>
          <t>APP-131</t>
        </is>
      </c>
      <c r="B132" s="8" t="n"/>
      <c r="C132" s="8" t="n"/>
      <c r="D132" s="8" t="n"/>
      <c r="E132" s="8" t="n"/>
      <c r="F132" s="8" t="n"/>
      <c r="G132" s="8" t="n"/>
      <c r="H132" s="8" t="n"/>
      <c r="I132" s="8" t="n"/>
      <c r="J132" s="8" t="n"/>
      <c r="K132" s="8" t="n"/>
      <c r="L132" s="8" t="n"/>
      <c r="M132" s="8" t="n"/>
    </row>
    <row r="133">
      <c r="A133" s="8" t="inlineStr">
        <is>
          <t>APP-132</t>
        </is>
      </c>
      <c r="B133" s="8" t="n"/>
      <c r="C133" s="8" t="n"/>
      <c r="D133" s="8" t="n"/>
      <c r="E133" s="8" t="n"/>
      <c r="F133" s="8" t="n"/>
      <c r="G133" s="8" t="n"/>
      <c r="H133" s="8" t="n"/>
      <c r="I133" s="8" t="n"/>
      <c r="J133" s="8" t="n"/>
      <c r="K133" s="8" t="n"/>
      <c r="L133" s="8" t="n"/>
      <c r="M133" s="8" t="n"/>
    </row>
    <row r="134">
      <c r="A134" s="8" t="inlineStr">
        <is>
          <t>APP-133</t>
        </is>
      </c>
      <c r="B134" s="8" t="n"/>
      <c r="C134" s="8" t="n"/>
      <c r="D134" s="8" t="n"/>
      <c r="E134" s="8" t="n"/>
      <c r="F134" s="8" t="n"/>
      <c r="G134" s="8" t="n"/>
      <c r="H134" s="8" t="n"/>
      <c r="I134" s="8" t="n"/>
      <c r="J134" s="8" t="n"/>
      <c r="K134" s="8" t="n"/>
      <c r="L134" s="8" t="n"/>
      <c r="M134" s="8" t="n"/>
    </row>
    <row r="135">
      <c r="A135" s="8" t="inlineStr">
        <is>
          <t>APP-134</t>
        </is>
      </c>
      <c r="B135" s="8" t="n"/>
      <c r="C135" s="8" t="n"/>
      <c r="D135" s="8" t="n"/>
      <c r="E135" s="8" t="n"/>
      <c r="F135" s="8" t="n"/>
      <c r="G135" s="8" t="n"/>
      <c r="H135" s="8" t="n"/>
      <c r="I135" s="8" t="n"/>
      <c r="J135" s="8" t="n"/>
      <c r="K135" s="8" t="n"/>
      <c r="L135" s="8" t="n"/>
      <c r="M135" s="8" t="n"/>
    </row>
    <row r="136">
      <c r="A136" s="8" t="inlineStr">
        <is>
          <t>APP-135</t>
        </is>
      </c>
      <c r="B136" s="8" t="n"/>
      <c r="C136" s="8" t="n"/>
      <c r="D136" s="8" t="n"/>
      <c r="E136" s="8" t="n"/>
      <c r="F136" s="8" t="n"/>
      <c r="G136" s="8" t="n"/>
      <c r="H136" s="8" t="n"/>
      <c r="I136" s="8" t="n"/>
      <c r="J136" s="8" t="n"/>
      <c r="K136" s="8" t="n"/>
      <c r="L136" s="8" t="n"/>
      <c r="M136" s="8" t="n"/>
    </row>
    <row r="137">
      <c r="A137" s="8" t="inlineStr">
        <is>
          <t>APP-136</t>
        </is>
      </c>
      <c r="B137" s="8" t="n"/>
      <c r="C137" s="8" t="n"/>
      <c r="D137" s="8" t="n"/>
      <c r="E137" s="8" t="n"/>
      <c r="F137" s="8" t="n"/>
      <c r="G137" s="8" t="n"/>
      <c r="H137" s="8" t="n"/>
      <c r="I137" s="8" t="n"/>
      <c r="J137" s="8" t="n"/>
      <c r="K137" s="8" t="n"/>
      <c r="L137" s="8" t="n"/>
      <c r="M137" s="8" t="n"/>
    </row>
    <row r="138">
      <c r="A138" s="8" t="inlineStr">
        <is>
          <t>APP-137</t>
        </is>
      </c>
      <c r="B138" s="8" t="n"/>
      <c r="C138" s="8" t="n"/>
      <c r="D138" s="8" t="n"/>
      <c r="E138" s="8" t="n"/>
      <c r="F138" s="8" t="n"/>
      <c r="G138" s="8" t="n"/>
      <c r="H138" s="8" t="n"/>
      <c r="I138" s="8" t="n"/>
      <c r="J138" s="8" t="n"/>
      <c r="K138" s="8" t="n"/>
      <c r="L138" s="8" t="n"/>
      <c r="M138" s="8" t="n"/>
    </row>
    <row r="139">
      <c r="A139" s="8" t="inlineStr">
        <is>
          <t>APP-138</t>
        </is>
      </c>
      <c r="B139" s="8" t="n"/>
      <c r="C139" s="8" t="n"/>
      <c r="D139" s="8" t="n"/>
      <c r="E139" s="8" t="n"/>
      <c r="F139" s="8" t="n"/>
      <c r="G139" s="8" t="n"/>
      <c r="H139" s="8" t="n"/>
      <c r="I139" s="8" t="n"/>
      <c r="J139" s="8" t="n"/>
      <c r="K139" s="8" t="n"/>
      <c r="L139" s="8" t="n"/>
      <c r="M139" s="8" t="n"/>
    </row>
    <row r="140">
      <c r="A140" s="8" t="inlineStr">
        <is>
          <t>APP-139</t>
        </is>
      </c>
      <c r="B140" s="8" t="n"/>
      <c r="C140" s="8" t="n"/>
      <c r="D140" s="8" t="n"/>
      <c r="E140" s="8" t="n"/>
      <c r="F140" s="8" t="n"/>
      <c r="G140" s="8" t="n"/>
      <c r="H140" s="8" t="n"/>
      <c r="I140" s="8" t="n"/>
      <c r="J140" s="8" t="n"/>
      <c r="K140" s="8" t="n"/>
      <c r="L140" s="8" t="n"/>
      <c r="M140" s="8" t="n"/>
    </row>
    <row r="141">
      <c r="A141" s="8" t="inlineStr">
        <is>
          <t>APP-140</t>
        </is>
      </c>
      <c r="B141" s="8" t="n"/>
      <c r="C141" s="8" t="n"/>
      <c r="D141" s="8" t="n"/>
      <c r="E141" s="8" t="n"/>
      <c r="F141" s="8" t="n"/>
      <c r="G141" s="8" t="n"/>
      <c r="H141" s="8" t="n"/>
      <c r="I141" s="8" t="n"/>
      <c r="J141" s="8" t="n"/>
      <c r="K141" s="8" t="n"/>
      <c r="L141" s="8" t="n"/>
      <c r="M141" s="8" t="n"/>
    </row>
    <row r="142">
      <c r="A142" s="8" t="inlineStr">
        <is>
          <t>APP-141</t>
        </is>
      </c>
      <c r="B142" s="8" t="n"/>
      <c r="C142" s="8" t="n"/>
      <c r="D142" s="8" t="n"/>
      <c r="E142" s="8" t="n"/>
      <c r="F142" s="8" t="n"/>
      <c r="G142" s="8" t="n"/>
      <c r="H142" s="8" t="n"/>
      <c r="I142" s="8" t="n"/>
      <c r="J142" s="8" t="n"/>
      <c r="K142" s="8" t="n"/>
      <c r="L142" s="8" t="n"/>
      <c r="M142" s="8" t="n"/>
    </row>
    <row r="143">
      <c r="A143" s="8" t="inlineStr">
        <is>
          <t>APP-142</t>
        </is>
      </c>
      <c r="B143" s="8" t="n"/>
      <c r="C143" s="8" t="n"/>
      <c r="D143" s="8" t="n"/>
      <c r="E143" s="8" t="n"/>
      <c r="F143" s="8" t="n"/>
      <c r="G143" s="8" t="n"/>
      <c r="H143" s="8" t="n"/>
      <c r="I143" s="8" t="n"/>
      <c r="J143" s="8" t="n"/>
      <c r="K143" s="8" t="n"/>
      <c r="L143" s="8" t="n"/>
      <c r="M143" s="8" t="n"/>
    </row>
    <row r="144">
      <c r="A144" s="8" t="inlineStr">
        <is>
          <t>APP-143</t>
        </is>
      </c>
      <c r="B144" s="8" t="n"/>
      <c r="C144" s="8" t="n"/>
      <c r="D144" s="8" t="n"/>
      <c r="E144" s="8" t="n"/>
      <c r="F144" s="8" t="n"/>
      <c r="G144" s="8" t="n"/>
      <c r="H144" s="8" t="n"/>
      <c r="I144" s="8" t="n"/>
      <c r="J144" s="8" t="n"/>
      <c r="K144" s="8" t="n"/>
      <c r="L144" s="8" t="n"/>
      <c r="M144" s="8" t="n"/>
    </row>
    <row r="145">
      <c r="A145" s="8" t="inlineStr">
        <is>
          <t>APP-144</t>
        </is>
      </c>
      <c r="B145" s="8" t="n"/>
      <c r="C145" s="8" t="n"/>
      <c r="D145" s="8" t="n"/>
      <c r="E145" s="8" t="n"/>
      <c r="F145" s="8" t="n"/>
      <c r="G145" s="8" t="n"/>
      <c r="H145" s="8" t="n"/>
      <c r="I145" s="8" t="n"/>
      <c r="J145" s="8" t="n"/>
      <c r="K145" s="8" t="n"/>
      <c r="L145" s="8" t="n"/>
      <c r="M145" s="8" t="n"/>
    </row>
    <row r="146">
      <c r="A146" s="8" t="inlineStr">
        <is>
          <t>APP-145</t>
        </is>
      </c>
      <c r="B146" s="8" t="n"/>
      <c r="C146" s="8" t="n"/>
      <c r="D146" s="8" t="n"/>
      <c r="E146" s="8" t="n"/>
      <c r="F146" s="8" t="n"/>
      <c r="G146" s="8" t="n"/>
      <c r="H146" s="8" t="n"/>
      <c r="I146" s="8" t="n"/>
      <c r="J146" s="8" t="n"/>
      <c r="K146" s="8" t="n"/>
      <c r="L146" s="8" t="n"/>
      <c r="M146" s="8" t="n"/>
    </row>
    <row r="147">
      <c r="A147" s="8" t="inlineStr">
        <is>
          <t>APP-146</t>
        </is>
      </c>
      <c r="B147" s="8" t="n"/>
      <c r="C147" s="8" t="n"/>
      <c r="D147" s="8" t="n"/>
      <c r="E147" s="8" t="n"/>
      <c r="F147" s="8" t="n"/>
      <c r="G147" s="8" t="n"/>
      <c r="H147" s="8" t="n"/>
      <c r="I147" s="8" t="n"/>
      <c r="J147" s="8" t="n"/>
      <c r="K147" s="8" t="n"/>
      <c r="L147" s="8" t="n"/>
      <c r="M147" s="8" t="n"/>
    </row>
    <row r="148">
      <c r="A148" s="8" t="inlineStr">
        <is>
          <t>APP-147</t>
        </is>
      </c>
      <c r="B148" s="8" t="n"/>
      <c r="C148" s="8" t="n"/>
      <c r="D148" s="8" t="n"/>
      <c r="E148" s="8" t="n"/>
      <c r="F148" s="8" t="n"/>
      <c r="G148" s="8" t="n"/>
      <c r="H148" s="8" t="n"/>
      <c r="I148" s="8" t="n"/>
      <c r="J148" s="8" t="n"/>
      <c r="K148" s="8" t="n"/>
      <c r="L148" s="8" t="n"/>
      <c r="M148" s="8" t="n"/>
    </row>
    <row r="149">
      <c r="A149" s="8" t="inlineStr">
        <is>
          <t>APP-148</t>
        </is>
      </c>
      <c r="B149" s="8" t="n"/>
      <c r="C149" s="8" t="n"/>
      <c r="D149" s="8" t="n"/>
      <c r="E149" s="8" t="n"/>
      <c r="F149" s="8" t="n"/>
      <c r="G149" s="8" t="n"/>
      <c r="H149" s="8" t="n"/>
      <c r="I149" s="8" t="n"/>
      <c r="J149" s="8" t="n"/>
      <c r="K149" s="8" t="n"/>
      <c r="L149" s="8" t="n"/>
      <c r="M149" s="8" t="n"/>
    </row>
    <row r="150">
      <c r="A150" s="8" t="inlineStr">
        <is>
          <t>APP-149</t>
        </is>
      </c>
      <c r="B150" s="8" t="n"/>
      <c r="C150" s="8" t="n"/>
      <c r="D150" s="8" t="n"/>
      <c r="E150" s="8" t="n"/>
      <c r="F150" s="8" t="n"/>
      <c r="G150" s="8" t="n"/>
      <c r="H150" s="8" t="n"/>
      <c r="I150" s="8" t="n"/>
      <c r="J150" s="8" t="n"/>
      <c r="K150" s="8" t="n"/>
      <c r="L150" s="8" t="n"/>
      <c r="M150" s="8" t="n"/>
    </row>
    <row r="151">
      <c r="A151" s="8" t="inlineStr">
        <is>
          <t>APP-150</t>
        </is>
      </c>
      <c r="B151" s="8" t="n"/>
      <c r="C151" s="8" t="n"/>
      <c r="D151" s="8" t="n"/>
      <c r="E151" s="8" t="n"/>
      <c r="F151" s="8" t="n"/>
      <c r="G151" s="8" t="n"/>
      <c r="H151" s="8" t="n"/>
      <c r="I151" s="8" t="n"/>
      <c r="J151" s="8" t="n"/>
      <c r="K151" s="8" t="n"/>
      <c r="L151" s="8" t="n"/>
      <c r="M151" s="8" t="n"/>
    </row>
    <row r="152">
      <c r="A152" s="8" t="inlineStr">
        <is>
          <t>APP-151</t>
        </is>
      </c>
      <c r="B152" s="8" t="n"/>
      <c r="C152" s="8" t="n"/>
      <c r="D152" s="8" t="n"/>
      <c r="E152" s="8" t="n"/>
      <c r="F152" s="8" t="n"/>
      <c r="G152" s="8" t="n"/>
      <c r="H152" s="8" t="n"/>
      <c r="I152" s="8" t="n"/>
      <c r="J152" s="8" t="n"/>
      <c r="K152" s="8" t="n"/>
      <c r="L152" s="8" t="n"/>
      <c r="M152" s="8" t="n"/>
    </row>
    <row r="153">
      <c r="A153" s="8" t="inlineStr">
        <is>
          <t>APP-152</t>
        </is>
      </c>
      <c r="B153" s="8" t="n"/>
      <c r="C153" s="8" t="n"/>
      <c r="D153" s="8" t="n"/>
      <c r="E153" s="8" t="n"/>
      <c r="F153" s="8" t="n"/>
      <c r="G153" s="8" t="n"/>
      <c r="H153" s="8" t="n"/>
      <c r="I153" s="8" t="n"/>
      <c r="J153" s="8" t="n"/>
      <c r="K153" s="8" t="n"/>
      <c r="L153" s="8" t="n"/>
      <c r="M153" s="8" t="n"/>
    </row>
    <row r="154">
      <c r="A154" s="8" t="inlineStr">
        <is>
          <t>APP-153</t>
        </is>
      </c>
      <c r="B154" s="8" t="n"/>
      <c r="C154" s="8" t="n"/>
      <c r="D154" s="8" t="n"/>
      <c r="E154" s="8" t="n"/>
      <c r="F154" s="8" t="n"/>
      <c r="G154" s="8" t="n"/>
      <c r="H154" s="8" t="n"/>
      <c r="I154" s="8" t="n"/>
      <c r="J154" s="8" t="n"/>
      <c r="K154" s="8" t="n"/>
      <c r="L154" s="8" t="n"/>
      <c r="M154" s="8" t="n"/>
    </row>
    <row r="155">
      <c r="A155" s="8" t="inlineStr">
        <is>
          <t>APP-154</t>
        </is>
      </c>
      <c r="B155" s="8" t="n"/>
      <c r="C155" s="8" t="n"/>
      <c r="D155" s="8" t="n"/>
      <c r="E155" s="8" t="n"/>
      <c r="F155" s="8" t="n"/>
      <c r="G155" s="8" t="n"/>
      <c r="H155" s="8" t="n"/>
      <c r="I155" s="8" t="n"/>
      <c r="J155" s="8" t="n"/>
      <c r="K155" s="8" t="n"/>
      <c r="L155" s="8" t="n"/>
      <c r="M155" s="8" t="n"/>
    </row>
    <row r="156">
      <c r="A156" s="8" t="inlineStr">
        <is>
          <t>APP-155</t>
        </is>
      </c>
      <c r="B156" s="8" t="n"/>
      <c r="C156" s="8" t="n"/>
      <c r="D156" s="8" t="n"/>
      <c r="E156" s="8" t="n"/>
      <c r="F156" s="8" t="n"/>
      <c r="G156" s="8" t="n"/>
      <c r="H156" s="8" t="n"/>
      <c r="I156" s="8" t="n"/>
      <c r="J156" s="8" t="n"/>
      <c r="K156" s="8" t="n"/>
      <c r="L156" s="8" t="n"/>
      <c r="M156" s="8" t="n"/>
    </row>
    <row r="157">
      <c r="A157" s="8" t="inlineStr">
        <is>
          <t>APP-156</t>
        </is>
      </c>
      <c r="B157" s="8" t="n"/>
      <c r="C157" s="8" t="n"/>
      <c r="D157" s="8" t="n"/>
      <c r="E157" s="8" t="n"/>
      <c r="F157" s="8" t="n"/>
      <c r="G157" s="8" t="n"/>
      <c r="H157" s="8" t="n"/>
      <c r="I157" s="8" t="n"/>
      <c r="J157" s="8" t="n"/>
      <c r="K157" s="8" t="n"/>
      <c r="L157" s="8" t="n"/>
      <c r="M157" s="8" t="n"/>
    </row>
    <row r="158">
      <c r="A158" s="8" t="inlineStr">
        <is>
          <t>APP-157</t>
        </is>
      </c>
      <c r="B158" s="8" t="n"/>
      <c r="C158" s="8" t="n"/>
      <c r="D158" s="8" t="n"/>
      <c r="E158" s="8" t="n"/>
      <c r="F158" s="8" t="n"/>
      <c r="G158" s="8" t="n"/>
      <c r="H158" s="8" t="n"/>
      <c r="I158" s="8" t="n"/>
      <c r="J158" s="8" t="n"/>
      <c r="K158" s="8" t="n"/>
      <c r="L158" s="8" t="n"/>
      <c r="M158" s="8" t="n"/>
    </row>
    <row r="159">
      <c r="A159" s="8" t="inlineStr">
        <is>
          <t>APP-158</t>
        </is>
      </c>
      <c r="B159" s="8" t="n"/>
      <c r="C159" s="8" t="n"/>
      <c r="D159" s="8" t="n"/>
      <c r="E159" s="8" t="n"/>
      <c r="F159" s="8" t="n"/>
      <c r="G159" s="8" t="n"/>
      <c r="H159" s="8" t="n"/>
      <c r="I159" s="8" t="n"/>
      <c r="J159" s="8" t="n"/>
      <c r="K159" s="8" t="n"/>
      <c r="L159" s="8" t="n"/>
      <c r="M159" s="8" t="n"/>
    </row>
    <row r="160">
      <c r="A160" s="8" t="inlineStr">
        <is>
          <t>APP-159</t>
        </is>
      </c>
      <c r="B160" s="8" t="n"/>
      <c r="C160" s="8" t="n"/>
      <c r="D160" s="8" t="n"/>
      <c r="E160" s="8" t="n"/>
      <c r="F160" s="8" t="n"/>
      <c r="G160" s="8" t="n"/>
      <c r="H160" s="8" t="n"/>
      <c r="I160" s="8" t="n"/>
      <c r="J160" s="8" t="n"/>
      <c r="K160" s="8" t="n"/>
      <c r="L160" s="8" t="n"/>
      <c r="M160" s="8" t="n"/>
    </row>
    <row r="161">
      <c r="A161" s="8" t="inlineStr">
        <is>
          <t>APP-160</t>
        </is>
      </c>
      <c r="B161" s="8" t="n"/>
      <c r="C161" s="8" t="n"/>
      <c r="D161" s="8" t="n"/>
      <c r="E161" s="8" t="n"/>
      <c r="F161" s="8" t="n"/>
      <c r="G161" s="8" t="n"/>
      <c r="H161" s="8" t="n"/>
      <c r="I161" s="8" t="n"/>
      <c r="J161" s="8" t="n"/>
      <c r="K161" s="8" t="n"/>
      <c r="L161" s="8" t="n"/>
      <c r="M161" s="8" t="n"/>
    </row>
    <row r="162">
      <c r="A162" s="8" t="inlineStr">
        <is>
          <t>APP-161</t>
        </is>
      </c>
      <c r="B162" s="8" t="n"/>
      <c r="C162" s="8" t="n"/>
      <c r="D162" s="8" t="n"/>
      <c r="E162" s="8" t="n"/>
      <c r="F162" s="8" t="n"/>
      <c r="G162" s="8" t="n"/>
      <c r="H162" s="8" t="n"/>
      <c r="I162" s="8" t="n"/>
      <c r="J162" s="8" t="n"/>
      <c r="K162" s="8" t="n"/>
      <c r="L162" s="8" t="n"/>
      <c r="M162" s="8" t="n"/>
    </row>
    <row r="163">
      <c r="A163" s="8" t="inlineStr">
        <is>
          <t>APP-162</t>
        </is>
      </c>
      <c r="B163" s="8" t="n"/>
      <c r="C163" s="8" t="n"/>
      <c r="D163" s="8" t="n"/>
      <c r="E163" s="8" t="n"/>
      <c r="F163" s="8" t="n"/>
      <c r="G163" s="8" t="n"/>
      <c r="H163" s="8" t="n"/>
      <c r="I163" s="8" t="n"/>
      <c r="J163" s="8" t="n"/>
      <c r="K163" s="8" t="n"/>
      <c r="L163" s="8" t="n"/>
      <c r="M163" s="8" t="n"/>
    </row>
    <row r="164">
      <c r="A164" s="8" t="inlineStr">
        <is>
          <t>APP-163</t>
        </is>
      </c>
      <c r="B164" s="8" t="n"/>
      <c r="C164" s="8" t="n"/>
      <c r="D164" s="8" t="n"/>
      <c r="E164" s="8" t="n"/>
      <c r="F164" s="8" t="n"/>
      <c r="G164" s="8" t="n"/>
      <c r="H164" s="8" t="n"/>
      <c r="I164" s="8" t="n"/>
      <c r="J164" s="8" t="n"/>
      <c r="K164" s="8" t="n"/>
      <c r="L164" s="8" t="n"/>
      <c r="M164" s="8" t="n"/>
    </row>
    <row r="165">
      <c r="A165" s="8" t="inlineStr">
        <is>
          <t>APP-164</t>
        </is>
      </c>
      <c r="B165" s="8" t="n"/>
      <c r="C165" s="8" t="n"/>
      <c r="D165" s="8" t="n"/>
      <c r="E165" s="8" t="n"/>
      <c r="F165" s="8" t="n"/>
      <c r="G165" s="8" t="n"/>
      <c r="H165" s="8" t="n"/>
      <c r="I165" s="8" t="n"/>
      <c r="J165" s="8" t="n"/>
      <c r="K165" s="8" t="n"/>
      <c r="L165" s="8" t="n"/>
      <c r="M165" s="8" t="n"/>
    </row>
    <row r="166">
      <c r="A166" s="8" t="inlineStr">
        <is>
          <t>APP-165</t>
        </is>
      </c>
      <c r="B166" s="8" t="n"/>
      <c r="C166" s="8" t="n"/>
      <c r="D166" s="8" t="n"/>
      <c r="E166" s="8" t="n"/>
      <c r="F166" s="8" t="n"/>
      <c r="G166" s="8" t="n"/>
      <c r="H166" s="8" t="n"/>
      <c r="I166" s="8" t="n"/>
      <c r="J166" s="8" t="n"/>
      <c r="K166" s="8" t="n"/>
      <c r="L166" s="8" t="n"/>
      <c r="M166" s="8" t="n"/>
    </row>
    <row r="167">
      <c r="A167" s="8" t="inlineStr">
        <is>
          <t>APP-166</t>
        </is>
      </c>
      <c r="B167" s="8" t="n"/>
      <c r="C167" s="8" t="n"/>
      <c r="D167" s="8" t="n"/>
      <c r="E167" s="8" t="n"/>
      <c r="F167" s="8" t="n"/>
      <c r="G167" s="8" t="n"/>
      <c r="H167" s="8" t="n"/>
      <c r="I167" s="8" t="n"/>
      <c r="J167" s="8" t="n"/>
      <c r="K167" s="8" t="n"/>
      <c r="L167" s="8" t="n"/>
      <c r="M167" s="8" t="n"/>
    </row>
    <row r="168">
      <c r="A168" s="8" t="inlineStr">
        <is>
          <t>APP-167</t>
        </is>
      </c>
      <c r="B168" s="8" t="n"/>
      <c r="C168" s="8" t="n"/>
      <c r="D168" s="8" t="n"/>
      <c r="E168" s="8" t="n"/>
      <c r="F168" s="8" t="n"/>
      <c r="G168" s="8" t="n"/>
      <c r="H168" s="8" t="n"/>
      <c r="I168" s="8" t="n"/>
      <c r="J168" s="8" t="n"/>
      <c r="K168" s="8" t="n"/>
      <c r="L168" s="8" t="n"/>
      <c r="M168" s="8" t="n"/>
    </row>
    <row r="169">
      <c r="A169" s="8" t="inlineStr">
        <is>
          <t>APP-168</t>
        </is>
      </c>
      <c r="B169" s="8" t="n"/>
      <c r="C169" s="8" t="n"/>
      <c r="D169" s="8" t="n"/>
      <c r="E169" s="8" t="n"/>
      <c r="F169" s="8" t="n"/>
      <c r="G169" s="8" t="n"/>
      <c r="H169" s="8" t="n"/>
      <c r="I169" s="8" t="n"/>
      <c r="J169" s="8" t="n"/>
      <c r="K169" s="8" t="n"/>
      <c r="L169" s="8" t="n"/>
      <c r="M169" s="8" t="n"/>
    </row>
    <row r="170">
      <c r="A170" s="8" t="inlineStr">
        <is>
          <t>APP-169</t>
        </is>
      </c>
      <c r="B170" s="8" t="n"/>
      <c r="C170" s="8" t="n"/>
      <c r="D170" s="8" t="n"/>
      <c r="E170" s="8" t="n"/>
      <c r="F170" s="8" t="n"/>
      <c r="G170" s="8" t="n"/>
      <c r="H170" s="8" t="n"/>
      <c r="I170" s="8" t="n"/>
      <c r="J170" s="8" t="n"/>
      <c r="K170" s="8" t="n"/>
      <c r="L170" s="8" t="n"/>
      <c r="M170" s="8" t="n"/>
    </row>
    <row r="171">
      <c r="A171" s="8" t="inlineStr">
        <is>
          <t>APP-170</t>
        </is>
      </c>
      <c r="B171" s="8" t="n"/>
      <c r="C171" s="8" t="n"/>
      <c r="D171" s="8" t="n"/>
      <c r="E171" s="8" t="n"/>
      <c r="F171" s="8" t="n"/>
      <c r="G171" s="8" t="n"/>
      <c r="H171" s="8" t="n"/>
      <c r="I171" s="8" t="n"/>
      <c r="J171" s="8" t="n"/>
      <c r="K171" s="8" t="n"/>
      <c r="L171" s="8" t="n"/>
      <c r="M171" s="8" t="n"/>
    </row>
    <row r="172">
      <c r="A172" s="8" t="inlineStr">
        <is>
          <t>APP-171</t>
        </is>
      </c>
      <c r="B172" s="8" t="n"/>
      <c r="C172" s="8" t="n"/>
      <c r="D172" s="8" t="n"/>
      <c r="E172" s="8" t="n"/>
      <c r="F172" s="8" t="n"/>
      <c r="G172" s="8" t="n"/>
      <c r="H172" s="8" t="n"/>
      <c r="I172" s="8" t="n"/>
      <c r="J172" s="8" t="n"/>
      <c r="K172" s="8" t="n"/>
      <c r="L172" s="8" t="n"/>
      <c r="M172" s="8" t="n"/>
    </row>
    <row r="173">
      <c r="A173" s="8" t="inlineStr">
        <is>
          <t>APP-172</t>
        </is>
      </c>
      <c r="B173" s="8" t="n"/>
      <c r="C173" s="8" t="n"/>
      <c r="D173" s="8" t="n"/>
      <c r="E173" s="8" t="n"/>
      <c r="F173" s="8" t="n"/>
      <c r="G173" s="8" t="n"/>
      <c r="H173" s="8" t="n"/>
      <c r="I173" s="8" t="n"/>
      <c r="J173" s="8" t="n"/>
      <c r="K173" s="8" t="n"/>
      <c r="L173" s="8" t="n"/>
      <c r="M173" s="8" t="n"/>
    </row>
    <row r="174">
      <c r="A174" s="8" t="inlineStr">
        <is>
          <t>APP-173</t>
        </is>
      </c>
      <c r="B174" s="8" t="n"/>
      <c r="C174" s="8" t="n"/>
      <c r="D174" s="8" t="n"/>
      <c r="E174" s="8" t="n"/>
      <c r="F174" s="8" t="n"/>
      <c r="G174" s="8" t="n"/>
      <c r="H174" s="8" t="n"/>
      <c r="I174" s="8" t="n"/>
      <c r="J174" s="8" t="n"/>
      <c r="K174" s="8" t="n"/>
      <c r="L174" s="8" t="n"/>
      <c r="M174" s="8" t="n"/>
    </row>
    <row r="175">
      <c r="A175" s="8" t="inlineStr">
        <is>
          <t>APP-174</t>
        </is>
      </c>
      <c r="B175" s="8" t="n"/>
      <c r="C175" s="8" t="n"/>
      <c r="D175" s="8" t="n"/>
      <c r="E175" s="8" t="n"/>
      <c r="F175" s="8" t="n"/>
      <c r="G175" s="8" t="n"/>
      <c r="H175" s="8" t="n"/>
      <c r="I175" s="8" t="n"/>
      <c r="J175" s="8" t="n"/>
      <c r="K175" s="8" t="n"/>
      <c r="L175" s="8" t="n"/>
      <c r="M175" s="8" t="n"/>
    </row>
    <row r="176">
      <c r="A176" s="8" t="inlineStr">
        <is>
          <t>APP-175</t>
        </is>
      </c>
      <c r="B176" s="8" t="n"/>
      <c r="C176" s="8" t="n"/>
      <c r="D176" s="8" t="n"/>
      <c r="E176" s="8" t="n"/>
      <c r="F176" s="8" t="n"/>
      <c r="G176" s="8" t="n"/>
      <c r="H176" s="8" t="n"/>
      <c r="I176" s="8" t="n"/>
      <c r="J176" s="8" t="n"/>
      <c r="K176" s="8" t="n"/>
      <c r="L176" s="8" t="n"/>
      <c r="M176" s="8" t="n"/>
    </row>
    <row r="177">
      <c r="A177" s="8" t="inlineStr">
        <is>
          <t>APP-176</t>
        </is>
      </c>
      <c r="B177" s="8" t="n"/>
      <c r="C177" s="8" t="n"/>
      <c r="D177" s="8" t="n"/>
      <c r="E177" s="8" t="n"/>
      <c r="F177" s="8" t="n"/>
      <c r="G177" s="8" t="n"/>
      <c r="H177" s="8" t="n"/>
      <c r="I177" s="8" t="n"/>
      <c r="J177" s="8" t="n"/>
      <c r="K177" s="8" t="n"/>
      <c r="L177" s="8" t="n"/>
      <c r="M177" s="8" t="n"/>
    </row>
    <row r="178">
      <c r="A178" s="8" t="inlineStr">
        <is>
          <t>APP-177</t>
        </is>
      </c>
      <c r="B178" s="8" t="n"/>
      <c r="C178" s="8" t="n"/>
      <c r="D178" s="8" t="n"/>
      <c r="E178" s="8" t="n"/>
      <c r="F178" s="8" t="n"/>
      <c r="G178" s="8" t="n"/>
      <c r="H178" s="8" t="n"/>
      <c r="I178" s="8" t="n"/>
      <c r="J178" s="8" t="n"/>
      <c r="K178" s="8" t="n"/>
      <c r="L178" s="8" t="n"/>
      <c r="M178" s="8" t="n"/>
    </row>
    <row r="179">
      <c r="A179" s="8" t="inlineStr">
        <is>
          <t>APP-178</t>
        </is>
      </c>
      <c r="B179" s="8" t="n"/>
      <c r="C179" s="8" t="n"/>
      <c r="D179" s="8" t="n"/>
      <c r="E179" s="8" t="n"/>
      <c r="F179" s="8" t="n"/>
      <c r="G179" s="8" t="n"/>
      <c r="H179" s="8" t="n"/>
      <c r="I179" s="8" t="n"/>
      <c r="J179" s="8" t="n"/>
      <c r="K179" s="8" t="n"/>
      <c r="L179" s="8" t="n"/>
      <c r="M179" s="8" t="n"/>
    </row>
    <row r="180">
      <c r="A180" s="8" t="inlineStr">
        <is>
          <t>APP-179</t>
        </is>
      </c>
      <c r="B180" s="8" t="n"/>
      <c r="C180" s="8" t="n"/>
      <c r="D180" s="8" t="n"/>
      <c r="E180" s="8" t="n"/>
      <c r="F180" s="8" t="n"/>
      <c r="G180" s="8" t="n"/>
      <c r="H180" s="8" t="n"/>
      <c r="I180" s="8" t="n"/>
      <c r="J180" s="8" t="n"/>
      <c r="K180" s="8" t="n"/>
      <c r="L180" s="8" t="n"/>
      <c r="M180" s="8" t="n"/>
    </row>
    <row r="181">
      <c r="A181" s="8" t="inlineStr">
        <is>
          <t>APP-180</t>
        </is>
      </c>
      <c r="B181" s="8" t="n"/>
      <c r="C181" s="8" t="n"/>
      <c r="D181" s="8" t="n"/>
      <c r="E181" s="8" t="n"/>
      <c r="F181" s="8" t="n"/>
      <c r="G181" s="8" t="n"/>
      <c r="H181" s="8" t="n"/>
      <c r="I181" s="8" t="n"/>
      <c r="J181" s="8" t="n"/>
      <c r="K181" s="8" t="n"/>
      <c r="L181" s="8" t="n"/>
      <c r="M181" s="8" t="n"/>
    </row>
    <row r="182">
      <c r="A182" s="8" t="inlineStr">
        <is>
          <t>APP-181</t>
        </is>
      </c>
      <c r="B182" s="8" t="n"/>
      <c r="C182" s="8" t="n"/>
      <c r="D182" s="8" t="n"/>
      <c r="E182" s="8" t="n"/>
      <c r="F182" s="8" t="n"/>
      <c r="G182" s="8" t="n"/>
      <c r="H182" s="8" t="n"/>
      <c r="I182" s="8" t="n"/>
      <c r="J182" s="8" t="n"/>
      <c r="K182" s="8" t="n"/>
      <c r="L182" s="8" t="n"/>
      <c r="M182" s="8" t="n"/>
    </row>
    <row r="183">
      <c r="A183" s="8" t="inlineStr">
        <is>
          <t>APP-182</t>
        </is>
      </c>
      <c r="B183" s="8" t="n"/>
      <c r="C183" s="8" t="n"/>
      <c r="D183" s="8" t="n"/>
      <c r="E183" s="8" t="n"/>
      <c r="F183" s="8" t="n"/>
      <c r="G183" s="8" t="n"/>
      <c r="H183" s="8" t="n"/>
      <c r="I183" s="8" t="n"/>
      <c r="J183" s="8" t="n"/>
      <c r="K183" s="8" t="n"/>
      <c r="L183" s="8" t="n"/>
      <c r="M183" s="8" t="n"/>
    </row>
    <row r="184">
      <c r="A184" s="8" t="inlineStr">
        <is>
          <t>APP-183</t>
        </is>
      </c>
      <c r="B184" s="8" t="n"/>
      <c r="C184" s="8" t="n"/>
      <c r="D184" s="8" t="n"/>
      <c r="E184" s="8" t="n"/>
      <c r="F184" s="8" t="n"/>
      <c r="G184" s="8" t="n"/>
      <c r="H184" s="8" t="n"/>
      <c r="I184" s="8" t="n"/>
      <c r="J184" s="8" t="n"/>
      <c r="K184" s="8" t="n"/>
      <c r="L184" s="8" t="n"/>
      <c r="M184" s="8" t="n"/>
    </row>
    <row r="185">
      <c r="A185" s="8" t="inlineStr">
        <is>
          <t>APP-184</t>
        </is>
      </c>
      <c r="B185" s="8" t="n"/>
      <c r="C185" s="8" t="n"/>
      <c r="D185" s="8" t="n"/>
      <c r="E185" s="8" t="n"/>
      <c r="F185" s="8" t="n"/>
      <c r="G185" s="8" t="n"/>
      <c r="H185" s="8" t="n"/>
      <c r="I185" s="8" t="n"/>
      <c r="J185" s="8" t="n"/>
      <c r="K185" s="8" t="n"/>
      <c r="L185" s="8" t="n"/>
      <c r="M185" s="8" t="n"/>
    </row>
    <row r="186">
      <c r="A186" s="8" t="inlineStr">
        <is>
          <t>APP-185</t>
        </is>
      </c>
      <c r="B186" s="8" t="n"/>
      <c r="C186" s="8" t="n"/>
      <c r="D186" s="8" t="n"/>
      <c r="E186" s="8" t="n"/>
      <c r="F186" s="8" t="n"/>
      <c r="G186" s="8" t="n"/>
      <c r="H186" s="8" t="n"/>
      <c r="I186" s="8" t="n"/>
      <c r="J186" s="8" t="n"/>
      <c r="K186" s="8" t="n"/>
      <c r="L186" s="8" t="n"/>
      <c r="M186" s="8" t="n"/>
    </row>
    <row r="187">
      <c r="A187" s="8" t="inlineStr">
        <is>
          <t>APP-186</t>
        </is>
      </c>
      <c r="B187" s="8" t="n"/>
      <c r="C187" s="8" t="n"/>
      <c r="D187" s="8" t="n"/>
      <c r="E187" s="8" t="n"/>
      <c r="F187" s="8" t="n"/>
      <c r="G187" s="8" t="n"/>
      <c r="H187" s="8" t="n"/>
      <c r="I187" s="8" t="n"/>
      <c r="J187" s="8" t="n"/>
      <c r="K187" s="8" t="n"/>
      <c r="L187" s="8" t="n"/>
      <c r="M187" s="8" t="n"/>
    </row>
    <row r="188">
      <c r="A188" s="8" t="inlineStr">
        <is>
          <t>APP-187</t>
        </is>
      </c>
      <c r="B188" s="8" t="n"/>
      <c r="C188" s="8" t="n"/>
      <c r="D188" s="8" t="n"/>
      <c r="E188" s="8" t="n"/>
      <c r="F188" s="8" t="n"/>
      <c r="G188" s="8" t="n"/>
      <c r="H188" s="8" t="n"/>
      <c r="I188" s="8" t="n"/>
      <c r="J188" s="8" t="n"/>
      <c r="K188" s="8" t="n"/>
      <c r="L188" s="8" t="n"/>
      <c r="M188" s="8" t="n"/>
    </row>
    <row r="189">
      <c r="A189" s="8" t="inlineStr">
        <is>
          <t>APP-188</t>
        </is>
      </c>
      <c r="B189" s="8" t="n"/>
      <c r="C189" s="8" t="n"/>
      <c r="D189" s="8" t="n"/>
      <c r="E189" s="8" t="n"/>
      <c r="F189" s="8" t="n"/>
      <c r="G189" s="8" t="n"/>
      <c r="H189" s="8" t="n"/>
      <c r="I189" s="8" t="n"/>
      <c r="J189" s="8" t="n"/>
      <c r="K189" s="8" t="n"/>
      <c r="L189" s="8" t="n"/>
      <c r="M189" s="8" t="n"/>
    </row>
    <row r="190">
      <c r="A190" s="8" t="inlineStr">
        <is>
          <t>APP-189</t>
        </is>
      </c>
      <c r="B190" s="8" t="n"/>
      <c r="C190" s="8" t="n"/>
      <c r="D190" s="8" t="n"/>
      <c r="E190" s="8" t="n"/>
      <c r="F190" s="8" t="n"/>
      <c r="G190" s="8" t="n"/>
      <c r="H190" s="8" t="n"/>
      <c r="I190" s="8" t="n"/>
      <c r="J190" s="8" t="n"/>
      <c r="K190" s="8" t="n"/>
      <c r="L190" s="8" t="n"/>
      <c r="M190" s="8" t="n"/>
    </row>
    <row r="191">
      <c r="A191" s="8" t="inlineStr">
        <is>
          <t>APP-190</t>
        </is>
      </c>
      <c r="B191" s="8" t="n"/>
      <c r="C191" s="8" t="n"/>
      <c r="D191" s="8" t="n"/>
      <c r="E191" s="8" t="n"/>
      <c r="F191" s="8" t="n"/>
      <c r="G191" s="8" t="n"/>
      <c r="H191" s="8" t="n"/>
      <c r="I191" s="8" t="n"/>
      <c r="J191" s="8" t="n"/>
      <c r="K191" s="8" t="n"/>
      <c r="L191" s="8" t="n"/>
      <c r="M191" s="8" t="n"/>
    </row>
    <row r="192">
      <c r="A192" s="8" t="inlineStr">
        <is>
          <t>APP-191</t>
        </is>
      </c>
      <c r="B192" s="8" t="n"/>
      <c r="C192" s="8" t="n"/>
      <c r="D192" s="8" t="n"/>
      <c r="E192" s="8" t="n"/>
      <c r="F192" s="8" t="n"/>
      <c r="G192" s="8" t="n"/>
      <c r="H192" s="8" t="n"/>
      <c r="I192" s="8" t="n"/>
      <c r="J192" s="8" t="n"/>
      <c r="K192" s="8" t="n"/>
      <c r="L192" s="8" t="n"/>
      <c r="M192" s="8" t="n"/>
    </row>
    <row r="193">
      <c r="A193" s="8" t="inlineStr">
        <is>
          <t>APP-192</t>
        </is>
      </c>
      <c r="B193" s="8" t="n"/>
      <c r="C193" s="8" t="n"/>
      <c r="D193" s="8" t="n"/>
      <c r="E193" s="8" t="n"/>
      <c r="F193" s="8" t="n"/>
      <c r="G193" s="8" t="n"/>
      <c r="H193" s="8" t="n"/>
      <c r="I193" s="8" t="n"/>
      <c r="J193" s="8" t="n"/>
      <c r="K193" s="8" t="n"/>
      <c r="L193" s="8" t="n"/>
      <c r="M193" s="8" t="n"/>
    </row>
    <row r="194">
      <c r="A194" s="8" t="inlineStr">
        <is>
          <t>APP-193</t>
        </is>
      </c>
      <c r="B194" s="8" t="n"/>
      <c r="C194" s="8" t="n"/>
      <c r="D194" s="8" t="n"/>
      <c r="E194" s="8" t="n"/>
      <c r="F194" s="8" t="n"/>
      <c r="G194" s="8" t="n"/>
      <c r="H194" s="8" t="n"/>
      <c r="I194" s="8" t="n"/>
      <c r="J194" s="8" t="n"/>
      <c r="K194" s="8" t="n"/>
      <c r="L194" s="8" t="n"/>
      <c r="M194" s="8" t="n"/>
    </row>
    <row r="195">
      <c r="A195" s="8" t="inlineStr">
        <is>
          <t>APP-194</t>
        </is>
      </c>
      <c r="B195" s="8" t="n"/>
      <c r="C195" s="8" t="n"/>
      <c r="D195" s="8" t="n"/>
      <c r="E195" s="8" t="n"/>
      <c r="F195" s="8" t="n"/>
      <c r="G195" s="8" t="n"/>
      <c r="H195" s="8" t="n"/>
      <c r="I195" s="8" t="n"/>
      <c r="J195" s="8" t="n"/>
      <c r="K195" s="8" t="n"/>
      <c r="L195" s="8" t="n"/>
      <c r="M195" s="8" t="n"/>
    </row>
    <row r="196">
      <c r="A196" s="8" t="inlineStr">
        <is>
          <t>APP-195</t>
        </is>
      </c>
      <c r="B196" s="8" t="n"/>
      <c r="C196" s="8" t="n"/>
      <c r="D196" s="8" t="n"/>
      <c r="E196" s="8" t="n"/>
      <c r="F196" s="8" t="n"/>
      <c r="G196" s="8" t="n"/>
      <c r="H196" s="8" t="n"/>
      <c r="I196" s="8" t="n"/>
      <c r="J196" s="8" t="n"/>
      <c r="K196" s="8" t="n"/>
      <c r="L196" s="8" t="n"/>
      <c r="M196" s="8" t="n"/>
    </row>
    <row r="197">
      <c r="A197" s="8" t="inlineStr">
        <is>
          <t>APP-196</t>
        </is>
      </c>
      <c r="B197" s="8" t="n"/>
      <c r="C197" s="8" t="n"/>
      <c r="D197" s="8" t="n"/>
      <c r="E197" s="8" t="n"/>
      <c r="F197" s="8" t="n"/>
      <c r="G197" s="8" t="n"/>
      <c r="H197" s="8" t="n"/>
      <c r="I197" s="8" t="n"/>
      <c r="J197" s="8" t="n"/>
      <c r="K197" s="8" t="n"/>
      <c r="L197" s="8" t="n"/>
      <c r="M197" s="8" t="n"/>
    </row>
    <row r="198">
      <c r="A198" s="8" t="inlineStr">
        <is>
          <t>APP-197</t>
        </is>
      </c>
      <c r="B198" s="8" t="n"/>
      <c r="C198" s="8" t="n"/>
      <c r="D198" s="8" t="n"/>
      <c r="E198" s="8" t="n"/>
      <c r="F198" s="8" t="n"/>
      <c r="G198" s="8" t="n"/>
      <c r="H198" s="8" t="n"/>
      <c r="I198" s="8" t="n"/>
      <c r="J198" s="8" t="n"/>
      <c r="K198" s="8" t="n"/>
      <c r="L198" s="8" t="n"/>
      <c r="M198" s="8" t="n"/>
    </row>
    <row r="199">
      <c r="A199" s="8" t="inlineStr">
        <is>
          <t>APP-198</t>
        </is>
      </c>
      <c r="B199" s="8" t="n"/>
      <c r="C199" s="8" t="n"/>
      <c r="D199" s="8" t="n"/>
      <c r="E199" s="8" t="n"/>
      <c r="F199" s="8" t="n"/>
      <c r="G199" s="8" t="n"/>
      <c r="H199" s="8" t="n"/>
      <c r="I199" s="8" t="n"/>
      <c r="J199" s="8" t="n"/>
      <c r="K199" s="8" t="n"/>
      <c r="L199" s="8" t="n"/>
      <c r="M199" s="8" t="n"/>
    </row>
    <row r="200">
      <c r="A200" s="8" t="inlineStr">
        <is>
          <t>APP-199</t>
        </is>
      </c>
      <c r="B200" s="8" t="n"/>
      <c r="C200" s="8" t="n"/>
      <c r="D200" s="8" t="n"/>
      <c r="E200" s="8" t="n"/>
      <c r="F200" s="8" t="n"/>
      <c r="G200" s="8" t="n"/>
      <c r="H200" s="8" t="n"/>
      <c r="I200" s="8" t="n"/>
      <c r="J200" s="8" t="n"/>
      <c r="K200" s="8" t="n"/>
      <c r="L200" s="8" t="n"/>
      <c r="M200" s="8" t="n"/>
    </row>
    <row r="201">
      <c r="A201" s="8" t="inlineStr">
        <is>
          <t>APP-200</t>
        </is>
      </c>
      <c r="B201" s="8" t="n"/>
      <c r="C201" s="8" t="n"/>
      <c r="D201" s="8" t="n"/>
      <c r="E201" s="8" t="n"/>
      <c r="F201" s="8" t="n"/>
      <c r="G201" s="8" t="n"/>
      <c r="H201" s="8" t="n"/>
      <c r="I201" s="8" t="n"/>
      <c r="J201" s="8" t="n"/>
      <c r="K201" s="8" t="n"/>
      <c r="L201" s="8" t="n"/>
      <c r="M201" s="8" t="n"/>
    </row>
    <row r="202">
      <c r="A202" s="8" t="inlineStr">
        <is>
          <t>APP-201</t>
        </is>
      </c>
      <c r="B202" s="8" t="n"/>
      <c r="C202" s="8" t="n"/>
      <c r="D202" s="8" t="n"/>
      <c r="E202" s="8" t="n"/>
      <c r="F202" s="8" t="n"/>
      <c r="G202" s="8" t="n"/>
      <c r="H202" s="8" t="n"/>
      <c r="I202" s="8" t="n"/>
      <c r="J202" s="8" t="n"/>
      <c r="K202" s="8" t="n"/>
      <c r="L202" s="8" t="n"/>
      <c r="M202" s="8" t="n"/>
    </row>
    <row r="203">
      <c r="A203" s="8" t="inlineStr">
        <is>
          <t>APP-202</t>
        </is>
      </c>
      <c r="B203" s="8" t="n"/>
      <c r="C203" s="8" t="n"/>
      <c r="D203" s="8" t="n"/>
      <c r="E203" s="8" t="n"/>
      <c r="F203" s="8" t="n"/>
      <c r="G203" s="8" t="n"/>
      <c r="H203" s="8" t="n"/>
      <c r="I203" s="8" t="n"/>
      <c r="J203" s="8" t="n"/>
      <c r="K203" s="8" t="n"/>
      <c r="L203" s="8" t="n"/>
      <c r="M203" s="8" t="n"/>
    </row>
    <row r="204">
      <c r="A204" s="8" t="inlineStr">
        <is>
          <t>APP-203</t>
        </is>
      </c>
      <c r="B204" s="8" t="n"/>
      <c r="C204" s="8" t="n"/>
      <c r="D204" s="8" t="n"/>
      <c r="E204" s="8" t="n"/>
      <c r="F204" s="8" t="n"/>
      <c r="G204" s="8" t="n"/>
      <c r="H204" s="8" t="n"/>
      <c r="I204" s="8" t="n"/>
      <c r="J204" s="8" t="n"/>
      <c r="K204" s="8" t="n"/>
      <c r="L204" s="8" t="n"/>
      <c r="M204" s="8" t="n"/>
    </row>
    <row r="205">
      <c r="A205" s="8" t="inlineStr">
        <is>
          <t>APP-204</t>
        </is>
      </c>
      <c r="B205" s="8" t="n"/>
      <c r="C205" s="8" t="n"/>
      <c r="D205" s="8" t="n"/>
      <c r="E205" s="8" t="n"/>
      <c r="F205" s="8" t="n"/>
      <c r="G205" s="8" t="n"/>
      <c r="H205" s="8" t="n"/>
      <c r="I205" s="8" t="n"/>
      <c r="J205" s="8" t="n"/>
      <c r="K205" s="8" t="n"/>
      <c r="L205" s="8" t="n"/>
      <c r="M205" s="8" t="n"/>
    </row>
    <row r="206">
      <c r="A206" s="8" t="inlineStr">
        <is>
          <t>APP-205</t>
        </is>
      </c>
      <c r="B206" s="8" t="n"/>
      <c r="C206" s="8" t="n"/>
      <c r="D206" s="8" t="n"/>
      <c r="E206" s="8" t="n"/>
      <c r="F206" s="8" t="n"/>
      <c r="G206" s="8" t="n"/>
      <c r="H206" s="8" t="n"/>
      <c r="I206" s="8" t="n"/>
      <c r="J206" s="8" t="n"/>
      <c r="K206" s="8" t="n"/>
      <c r="L206" s="8" t="n"/>
      <c r="M206" s="8" t="n"/>
    </row>
    <row r="207">
      <c r="A207" s="8" t="inlineStr">
        <is>
          <t>APP-206</t>
        </is>
      </c>
      <c r="B207" s="8" t="n"/>
      <c r="C207" s="8" t="n"/>
      <c r="D207" s="8" t="n"/>
      <c r="E207" s="8" t="n"/>
      <c r="F207" s="8" t="n"/>
      <c r="G207" s="8" t="n"/>
      <c r="H207" s="8" t="n"/>
      <c r="I207" s="8" t="n"/>
      <c r="J207" s="8" t="n"/>
      <c r="K207" s="8" t="n"/>
      <c r="L207" s="8" t="n"/>
      <c r="M207" s="8" t="n"/>
    </row>
    <row r="208">
      <c r="A208" s="8" t="inlineStr">
        <is>
          <t>APP-207</t>
        </is>
      </c>
      <c r="B208" s="8" t="n"/>
      <c r="C208" s="8" t="n"/>
      <c r="D208" s="8" t="n"/>
      <c r="E208" s="8" t="n"/>
      <c r="F208" s="8" t="n"/>
      <c r="G208" s="8" t="n"/>
      <c r="H208" s="8" t="n"/>
      <c r="I208" s="8" t="n"/>
      <c r="J208" s="8" t="n"/>
      <c r="K208" s="8" t="n"/>
      <c r="L208" s="8" t="n"/>
      <c r="M208" s="8" t="n"/>
    </row>
    <row r="209">
      <c r="A209" s="8" t="inlineStr">
        <is>
          <t>APP-208</t>
        </is>
      </c>
      <c r="B209" s="8" t="n"/>
      <c r="C209" s="8" t="n"/>
      <c r="D209" s="8" t="n"/>
      <c r="E209" s="8" t="n"/>
      <c r="F209" s="8" t="n"/>
      <c r="G209" s="8" t="n"/>
      <c r="H209" s="8" t="n"/>
      <c r="I209" s="8" t="n"/>
      <c r="J209" s="8" t="n"/>
      <c r="K209" s="8" t="n"/>
      <c r="L209" s="8" t="n"/>
      <c r="M209" s="8" t="n"/>
    </row>
    <row r="210">
      <c r="A210" s="8" t="inlineStr">
        <is>
          <t>APP-209</t>
        </is>
      </c>
      <c r="B210" s="8" t="n"/>
      <c r="C210" s="8" t="n"/>
      <c r="D210" s="8" t="n"/>
      <c r="E210" s="8" t="n"/>
      <c r="F210" s="8" t="n"/>
      <c r="G210" s="8" t="n"/>
      <c r="H210" s="8" t="n"/>
      <c r="I210" s="8" t="n"/>
      <c r="J210" s="8" t="n"/>
      <c r="K210" s="8" t="n"/>
      <c r="L210" s="8" t="n"/>
      <c r="M210" s="8" t="n"/>
    </row>
    <row r="211">
      <c r="A211" s="8" t="inlineStr">
        <is>
          <t>APP-210</t>
        </is>
      </c>
      <c r="B211" s="8" t="n"/>
      <c r="C211" s="8" t="n"/>
      <c r="D211" s="8" t="n"/>
      <c r="E211" s="8" t="n"/>
      <c r="F211" s="8" t="n"/>
      <c r="G211" s="8" t="n"/>
      <c r="H211" s="8" t="n"/>
      <c r="I211" s="8" t="n"/>
      <c r="J211" s="8" t="n"/>
      <c r="K211" s="8" t="n"/>
      <c r="L211" s="8" t="n"/>
      <c r="M211" s="8" t="n"/>
    </row>
    <row r="212">
      <c r="A212" s="8" t="inlineStr">
        <is>
          <t>APP-211</t>
        </is>
      </c>
      <c r="B212" s="8" t="n"/>
      <c r="C212" s="8" t="n"/>
      <c r="D212" s="8" t="n"/>
      <c r="E212" s="8" t="n"/>
      <c r="F212" s="8" t="n"/>
      <c r="G212" s="8" t="n"/>
      <c r="H212" s="8" t="n"/>
      <c r="I212" s="8" t="n"/>
      <c r="J212" s="8" t="n"/>
      <c r="K212" s="8" t="n"/>
      <c r="L212" s="8" t="n"/>
      <c r="M212" s="8" t="n"/>
    </row>
    <row r="213">
      <c r="A213" s="8" t="inlineStr">
        <is>
          <t>APP-212</t>
        </is>
      </c>
      <c r="B213" s="8" t="n"/>
      <c r="C213" s="8" t="n"/>
      <c r="D213" s="8" t="n"/>
      <c r="E213" s="8" t="n"/>
      <c r="F213" s="8" t="n"/>
      <c r="G213" s="8" t="n"/>
      <c r="H213" s="8" t="n"/>
      <c r="I213" s="8" t="n"/>
      <c r="J213" s="8" t="n"/>
      <c r="K213" s="8" t="n"/>
      <c r="L213" s="8" t="n"/>
      <c r="M213" s="8" t="n"/>
    </row>
    <row r="214">
      <c r="A214" s="8" t="inlineStr">
        <is>
          <t>APP-213</t>
        </is>
      </c>
      <c r="B214" s="8" t="n"/>
      <c r="C214" s="8" t="n"/>
      <c r="D214" s="8" t="n"/>
      <c r="E214" s="8" t="n"/>
      <c r="F214" s="8" t="n"/>
      <c r="G214" s="8" t="n"/>
      <c r="H214" s="8" t="n"/>
      <c r="I214" s="8" t="n"/>
      <c r="J214" s="8" t="n"/>
      <c r="K214" s="8" t="n"/>
      <c r="L214" s="8" t="n"/>
      <c r="M214" s="8" t="n"/>
    </row>
    <row r="215">
      <c r="A215" s="8" t="inlineStr">
        <is>
          <t>APP-214</t>
        </is>
      </c>
      <c r="B215" s="8" t="n"/>
      <c r="C215" s="8" t="n"/>
      <c r="D215" s="8" t="n"/>
      <c r="E215" s="8" t="n"/>
      <c r="F215" s="8" t="n"/>
      <c r="G215" s="8" t="n"/>
      <c r="H215" s="8" t="n"/>
      <c r="I215" s="8" t="n"/>
      <c r="J215" s="8" t="n"/>
      <c r="K215" s="8" t="n"/>
      <c r="L215" s="8" t="n"/>
      <c r="M215" s="8" t="n"/>
    </row>
    <row r="216">
      <c r="A216" s="8" t="inlineStr">
        <is>
          <t>APP-215</t>
        </is>
      </c>
      <c r="B216" s="8" t="n"/>
      <c r="C216" s="8" t="n"/>
      <c r="D216" s="8" t="n"/>
      <c r="E216" s="8" t="n"/>
      <c r="F216" s="8" t="n"/>
      <c r="G216" s="8" t="n"/>
      <c r="H216" s="8" t="n"/>
      <c r="I216" s="8" t="n"/>
      <c r="J216" s="8" t="n"/>
      <c r="K216" s="8" t="n"/>
      <c r="L216" s="8" t="n"/>
      <c r="M216" s="8" t="n"/>
    </row>
    <row r="217">
      <c r="A217" s="8" t="inlineStr">
        <is>
          <t>APP-216</t>
        </is>
      </c>
      <c r="B217" s="8" t="n"/>
      <c r="C217" s="8" t="n"/>
      <c r="D217" s="8" t="n"/>
      <c r="E217" s="8" t="n"/>
      <c r="F217" s="8" t="n"/>
      <c r="G217" s="8" t="n"/>
      <c r="H217" s="8" t="n"/>
      <c r="I217" s="8" t="n"/>
      <c r="J217" s="8" t="n"/>
      <c r="K217" s="8" t="n"/>
      <c r="L217" s="8" t="n"/>
      <c r="M217" s="8" t="n"/>
    </row>
    <row r="218">
      <c r="A218" s="8" t="inlineStr">
        <is>
          <t>APP-217</t>
        </is>
      </c>
      <c r="B218" s="8" t="n"/>
      <c r="C218" s="8" t="n"/>
      <c r="D218" s="8" t="n"/>
      <c r="E218" s="8" t="n"/>
      <c r="F218" s="8" t="n"/>
      <c r="G218" s="8" t="n"/>
      <c r="H218" s="8" t="n"/>
      <c r="I218" s="8" t="n"/>
      <c r="J218" s="8" t="n"/>
      <c r="K218" s="8" t="n"/>
      <c r="L218" s="8" t="n"/>
      <c r="M218" s="8" t="n"/>
    </row>
    <row r="219">
      <c r="A219" s="8" t="inlineStr">
        <is>
          <t>APP-218</t>
        </is>
      </c>
      <c r="B219" s="8" t="n"/>
      <c r="C219" s="8" t="n"/>
      <c r="D219" s="8" t="n"/>
      <c r="E219" s="8" t="n"/>
      <c r="F219" s="8" t="n"/>
      <c r="G219" s="8" t="n"/>
      <c r="H219" s="8" t="n"/>
      <c r="I219" s="8" t="n"/>
      <c r="J219" s="8" t="n"/>
      <c r="K219" s="8" t="n"/>
      <c r="L219" s="8" t="n"/>
      <c r="M219" s="8" t="n"/>
    </row>
    <row r="220">
      <c r="A220" s="8" t="inlineStr">
        <is>
          <t>APP-219</t>
        </is>
      </c>
      <c r="B220" s="8" t="n"/>
      <c r="C220" s="8" t="n"/>
      <c r="D220" s="8" t="n"/>
      <c r="E220" s="8" t="n"/>
      <c r="F220" s="8" t="n"/>
      <c r="G220" s="8" t="n"/>
      <c r="H220" s="8" t="n"/>
      <c r="I220" s="8" t="n"/>
      <c r="J220" s="8" t="n"/>
      <c r="K220" s="8" t="n"/>
      <c r="L220" s="8" t="n"/>
      <c r="M220" s="8" t="n"/>
    </row>
    <row r="221">
      <c r="A221" s="8" t="inlineStr">
        <is>
          <t>APP-220</t>
        </is>
      </c>
      <c r="B221" s="8" t="n"/>
      <c r="C221" s="8" t="n"/>
      <c r="D221" s="8" t="n"/>
      <c r="E221" s="8" t="n"/>
      <c r="F221" s="8" t="n"/>
      <c r="G221" s="8" t="n"/>
      <c r="H221" s="8" t="n"/>
      <c r="I221" s="8" t="n"/>
      <c r="J221" s="8" t="n"/>
      <c r="K221" s="8" t="n"/>
      <c r="L221" s="8" t="n"/>
      <c r="M221" s="8" t="n"/>
    </row>
    <row r="222">
      <c r="A222" s="8" t="inlineStr">
        <is>
          <t>APP-221</t>
        </is>
      </c>
      <c r="B222" s="8" t="n"/>
      <c r="C222" s="8" t="n"/>
      <c r="D222" s="8" t="n"/>
      <c r="E222" s="8" t="n"/>
      <c r="F222" s="8" t="n"/>
      <c r="G222" s="8" t="n"/>
      <c r="H222" s="8" t="n"/>
      <c r="I222" s="8" t="n"/>
      <c r="J222" s="8" t="n"/>
      <c r="K222" s="8" t="n"/>
      <c r="L222" s="8" t="n"/>
      <c r="M222" s="8" t="n"/>
    </row>
    <row r="223">
      <c r="A223" s="8" t="inlineStr">
        <is>
          <t>APP-222</t>
        </is>
      </c>
      <c r="B223" s="8" t="n"/>
      <c r="C223" s="8" t="n"/>
      <c r="D223" s="8" t="n"/>
      <c r="E223" s="8" t="n"/>
      <c r="F223" s="8" t="n"/>
      <c r="G223" s="8" t="n"/>
      <c r="H223" s="8" t="n"/>
      <c r="I223" s="8" t="n"/>
      <c r="J223" s="8" t="n"/>
      <c r="K223" s="8" t="n"/>
      <c r="L223" s="8" t="n"/>
      <c r="M223" s="8" t="n"/>
    </row>
    <row r="224">
      <c r="A224" s="8" t="inlineStr">
        <is>
          <t>APP-223</t>
        </is>
      </c>
      <c r="B224" s="8" t="n"/>
      <c r="C224" s="8" t="n"/>
      <c r="D224" s="8" t="n"/>
      <c r="E224" s="8" t="n"/>
      <c r="F224" s="8" t="n"/>
      <c r="G224" s="8" t="n"/>
      <c r="H224" s="8" t="n"/>
      <c r="I224" s="8" t="n"/>
      <c r="J224" s="8" t="n"/>
      <c r="K224" s="8" t="n"/>
      <c r="L224" s="8" t="n"/>
      <c r="M224" s="8" t="n"/>
    </row>
    <row r="225">
      <c r="A225" s="8" t="inlineStr">
        <is>
          <t>APP-224</t>
        </is>
      </c>
      <c r="B225" s="8" t="n"/>
      <c r="C225" s="8" t="n"/>
      <c r="D225" s="8" t="n"/>
      <c r="E225" s="8" t="n"/>
      <c r="F225" s="8" t="n"/>
      <c r="G225" s="8" t="n"/>
      <c r="H225" s="8" t="n"/>
      <c r="I225" s="8" t="n"/>
      <c r="J225" s="8" t="n"/>
      <c r="K225" s="8" t="n"/>
      <c r="L225" s="8" t="n"/>
      <c r="M225" s="8" t="n"/>
    </row>
    <row r="226">
      <c r="A226" s="8" t="inlineStr">
        <is>
          <t>APP-225</t>
        </is>
      </c>
      <c r="B226" s="8" t="n"/>
      <c r="C226" s="8" t="n"/>
      <c r="D226" s="8" t="n"/>
      <c r="E226" s="8" t="n"/>
      <c r="F226" s="8" t="n"/>
      <c r="G226" s="8" t="n"/>
      <c r="H226" s="8" t="n"/>
      <c r="I226" s="8" t="n"/>
      <c r="J226" s="8" t="n"/>
      <c r="K226" s="8" t="n"/>
      <c r="L226" s="8" t="n"/>
      <c r="M226" s="8" t="n"/>
    </row>
    <row r="227">
      <c r="A227" s="8" t="inlineStr">
        <is>
          <t>APP-226</t>
        </is>
      </c>
      <c r="B227" s="8" t="n"/>
      <c r="C227" s="8" t="n"/>
      <c r="D227" s="8" t="n"/>
      <c r="E227" s="8" t="n"/>
      <c r="F227" s="8" t="n"/>
      <c r="G227" s="8" t="n"/>
      <c r="H227" s="8" t="n"/>
      <c r="I227" s="8" t="n"/>
      <c r="J227" s="8" t="n"/>
      <c r="K227" s="8" t="n"/>
      <c r="L227" s="8" t="n"/>
      <c r="M227" s="8" t="n"/>
    </row>
    <row r="228">
      <c r="A228" s="8" t="inlineStr">
        <is>
          <t>APP-227</t>
        </is>
      </c>
      <c r="B228" s="8" t="n"/>
      <c r="C228" s="8" t="n"/>
      <c r="D228" s="8" t="n"/>
      <c r="E228" s="8" t="n"/>
      <c r="F228" s="8" t="n"/>
      <c r="G228" s="8" t="n"/>
      <c r="H228" s="8" t="n"/>
      <c r="I228" s="8" t="n"/>
      <c r="J228" s="8" t="n"/>
      <c r="K228" s="8" t="n"/>
      <c r="L228" s="8" t="n"/>
      <c r="M228" s="8" t="n"/>
    </row>
    <row r="229">
      <c r="A229" s="8" t="inlineStr">
        <is>
          <t>APP-228</t>
        </is>
      </c>
      <c r="B229" s="8" t="n"/>
      <c r="C229" s="8" t="n"/>
      <c r="D229" s="8" t="n"/>
      <c r="E229" s="8" t="n"/>
      <c r="F229" s="8" t="n"/>
      <c r="G229" s="8" t="n"/>
      <c r="H229" s="8" t="n"/>
      <c r="I229" s="8" t="n"/>
      <c r="J229" s="8" t="n"/>
      <c r="K229" s="8" t="n"/>
      <c r="L229" s="8" t="n"/>
      <c r="M229" s="8" t="n"/>
    </row>
    <row r="230">
      <c r="A230" s="8" t="inlineStr">
        <is>
          <t>APP-229</t>
        </is>
      </c>
      <c r="B230" s="8" t="n"/>
      <c r="C230" s="8" t="n"/>
      <c r="D230" s="8" t="n"/>
      <c r="E230" s="8" t="n"/>
      <c r="F230" s="8" t="n"/>
      <c r="G230" s="8" t="n"/>
      <c r="H230" s="8" t="n"/>
      <c r="I230" s="8" t="n"/>
      <c r="J230" s="8" t="n"/>
      <c r="K230" s="8" t="n"/>
      <c r="L230" s="8" t="n"/>
      <c r="M230" s="8" t="n"/>
    </row>
    <row r="231">
      <c r="A231" s="8" t="inlineStr">
        <is>
          <t>APP-230</t>
        </is>
      </c>
      <c r="B231" s="8" t="n"/>
      <c r="C231" s="8" t="n"/>
      <c r="D231" s="8" t="n"/>
      <c r="E231" s="8" t="n"/>
      <c r="F231" s="8" t="n"/>
      <c r="G231" s="8" t="n"/>
      <c r="H231" s="8" t="n"/>
      <c r="I231" s="8" t="n"/>
      <c r="J231" s="8" t="n"/>
      <c r="K231" s="8" t="n"/>
      <c r="L231" s="8" t="n"/>
      <c r="M231" s="8" t="n"/>
    </row>
    <row r="232">
      <c r="A232" s="8" t="inlineStr">
        <is>
          <t>APP-231</t>
        </is>
      </c>
      <c r="B232" s="8" t="n"/>
      <c r="C232" s="8" t="n"/>
      <c r="D232" s="8" t="n"/>
      <c r="E232" s="8" t="n"/>
      <c r="F232" s="8" t="n"/>
      <c r="G232" s="8" t="n"/>
      <c r="H232" s="8" t="n"/>
      <c r="I232" s="8" t="n"/>
      <c r="J232" s="8" t="n"/>
      <c r="K232" s="8" t="n"/>
      <c r="L232" s="8" t="n"/>
      <c r="M232" s="8" t="n"/>
    </row>
    <row r="233">
      <c r="A233" s="8" t="inlineStr">
        <is>
          <t>APP-232</t>
        </is>
      </c>
      <c r="B233" s="8" t="n"/>
      <c r="C233" s="8" t="n"/>
      <c r="D233" s="8" t="n"/>
      <c r="E233" s="8" t="n"/>
      <c r="F233" s="8" t="n"/>
      <c r="G233" s="8" t="n"/>
      <c r="H233" s="8" t="n"/>
      <c r="I233" s="8" t="n"/>
      <c r="J233" s="8" t="n"/>
      <c r="K233" s="8" t="n"/>
      <c r="L233" s="8" t="n"/>
      <c r="M233" s="8" t="n"/>
    </row>
    <row r="234">
      <c r="A234" s="8" t="inlineStr">
        <is>
          <t>APP-233</t>
        </is>
      </c>
      <c r="B234" s="8" t="n"/>
      <c r="C234" s="8" t="n"/>
      <c r="D234" s="8" t="n"/>
      <c r="E234" s="8" t="n"/>
      <c r="F234" s="8" t="n"/>
      <c r="G234" s="8" t="n"/>
      <c r="H234" s="8" t="n"/>
      <c r="I234" s="8" t="n"/>
      <c r="J234" s="8" t="n"/>
      <c r="K234" s="8" t="n"/>
      <c r="L234" s="8" t="n"/>
      <c r="M234" s="8" t="n"/>
    </row>
    <row r="235">
      <c r="A235" s="8" t="inlineStr">
        <is>
          <t>APP-234</t>
        </is>
      </c>
      <c r="B235" s="8" t="n"/>
      <c r="C235" s="8" t="n"/>
      <c r="D235" s="8" t="n"/>
      <c r="E235" s="8" t="n"/>
      <c r="F235" s="8" t="n"/>
      <c r="G235" s="8" t="n"/>
      <c r="H235" s="8" t="n"/>
      <c r="I235" s="8" t="n"/>
      <c r="J235" s="8" t="n"/>
      <c r="K235" s="8" t="n"/>
      <c r="L235" s="8" t="n"/>
      <c r="M235" s="8" t="n"/>
    </row>
    <row r="236">
      <c r="A236" s="8" t="inlineStr">
        <is>
          <t>APP-235</t>
        </is>
      </c>
      <c r="B236" s="8" t="n"/>
      <c r="C236" s="8" t="n"/>
      <c r="D236" s="8" t="n"/>
      <c r="E236" s="8" t="n"/>
      <c r="F236" s="8" t="n"/>
      <c r="G236" s="8" t="n"/>
      <c r="H236" s="8" t="n"/>
      <c r="I236" s="8" t="n"/>
      <c r="J236" s="8" t="n"/>
      <c r="K236" s="8" t="n"/>
      <c r="L236" s="8" t="n"/>
      <c r="M236" s="8" t="n"/>
    </row>
    <row r="237">
      <c r="A237" s="8" t="inlineStr">
        <is>
          <t>APP-236</t>
        </is>
      </c>
      <c r="B237" s="8" t="n"/>
      <c r="C237" s="8" t="n"/>
      <c r="D237" s="8" t="n"/>
      <c r="E237" s="8" t="n"/>
      <c r="F237" s="8" t="n"/>
      <c r="G237" s="8" t="n"/>
      <c r="H237" s="8" t="n"/>
      <c r="I237" s="8" t="n"/>
      <c r="J237" s="8" t="n"/>
      <c r="K237" s="8" t="n"/>
      <c r="L237" s="8" t="n"/>
      <c r="M237" s="8" t="n"/>
    </row>
    <row r="238">
      <c r="A238" s="8" t="inlineStr">
        <is>
          <t>APP-237</t>
        </is>
      </c>
      <c r="B238" s="8" t="n"/>
      <c r="C238" s="8" t="n"/>
      <c r="D238" s="8" t="n"/>
      <c r="E238" s="8" t="n"/>
      <c r="F238" s="8" t="n"/>
      <c r="G238" s="8" t="n"/>
      <c r="H238" s="8" t="n"/>
      <c r="I238" s="8" t="n"/>
      <c r="J238" s="8" t="n"/>
      <c r="K238" s="8" t="n"/>
      <c r="L238" s="8" t="n"/>
      <c r="M238" s="8" t="n"/>
    </row>
    <row r="239">
      <c r="A239" s="8" t="inlineStr">
        <is>
          <t>APP-238</t>
        </is>
      </c>
      <c r="B239" s="8" t="n"/>
      <c r="C239" s="8" t="n"/>
      <c r="D239" s="8" t="n"/>
      <c r="E239" s="8" t="n"/>
      <c r="F239" s="8" t="n"/>
      <c r="G239" s="8" t="n"/>
      <c r="H239" s="8" t="n"/>
      <c r="I239" s="8" t="n"/>
      <c r="J239" s="8" t="n"/>
      <c r="K239" s="8" t="n"/>
      <c r="L239" s="8" t="n"/>
      <c r="M239" s="8" t="n"/>
    </row>
    <row r="240">
      <c r="A240" s="8" t="inlineStr">
        <is>
          <t>APP-239</t>
        </is>
      </c>
      <c r="B240" s="8" t="n"/>
      <c r="C240" s="8" t="n"/>
      <c r="D240" s="8" t="n"/>
      <c r="E240" s="8" t="n"/>
      <c r="F240" s="8" t="n"/>
      <c r="G240" s="8" t="n"/>
      <c r="H240" s="8" t="n"/>
      <c r="I240" s="8" t="n"/>
      <c r="J240" s="8" t="n"/>
      <c r="K240" s="8" t="n"/>
      <c r="L240" s="8" t="n"/>
      <c r="M240" s="8" t="n"/>
    </row>
    <row r="241">
      <c r="A241" s="8" t="inlineStr">
        <is>
          <t>APP-240</t>
        </is>
      </c>
      <c r="B241" s="8" t="n"/>
      <c r="C241" s="8" t="n"/>
      <c r="D241" s="8" t="n"/>
      <c r="E241" s="8" t="n"/>
      <c r="F241" s="8" t="n"/>
      <c r="G241" s="8" t="n"/>
      <c r="H241" s="8" t="n"/>
      <c r="I241" s="8" t="n"/>
      <c r="J241" s="8" t="n"/>
      <c r="K241" s="8" t="n"/>
      <c r="L241" s="8" t="n"/>
      <c r="M241" s="8" t="n"/>
    </row>
    <row r="242">
      <c r="A242" s="8" t="inlineStr">
        <is>
          <t>APP-241</t>
        </is>
      </c>
      <c r="B242" s="8" t="n"/>
      <c r="C242" s="8" t="n"/>
      <c r="D242" s="8" t="n"/>
      <c r="E242" s="8" t="n"/>
      <c r="F242" s="8" t="n"/>
      <c r="G242" s="8" t="n"/>
      <c r="H242" s="8" t="n"/>
      <c r="I242" s="8" t="n"/>
      <c r="J242" s="8" t="n"/>
      <c r="K242" s="8" t="n"/>
      <c r="L242" s="8" t="n"/>
      <c r="M242" s="8" t="n"/>
    </row>
    <row r="243">
      <c r="A243" s="8" t="inlineStr">
        <is>
          <t>APP-242</t>
        </is>
      </c>
      <c r="B243" s="8" t="n"/>
      <c r="C243" s="8" t="n"/>
      <c r="D243" s="8" t="n"/>
      <c r="E243" s="8" t="n"/>
      <c r="F243" s="8" t="n"/>
      <c r="G243" s="8" t="n"/>
      <c r="H243" s="8" t="n"/>
      <c r="I243" s="8" t="n"/>
      <c r="J243" s="8" t="n"/>
      <c r="K243" s="8" t="n"/>
      <c r="L243" s="8" t="n"/>
      <c r="M243" s="8" t="n"/>
    </row>
    <row r="244">
      <c r="A244" s="8" t="inlineStr">
        <is>
          <t>APP-243</t>
        </is>
      </c>
      <c r="B244" s="8" t="n"/>
      <c r="C244" s="8" t="n"/>
      <c r="D244" s="8" t="n"/>
      <c r="E244" s="8" t="n"/>
      <c r="F244" s="8" t="n"/>
      <c r="G244" s="8" t="n"/>
      <c r="H244" s="8" t="n"/>
      <c r="I244" s="8" t="n"/>
      <c r="J244" s="8" t="n"/>
      <c r="K244" s="8" t="n"/>
      <c r="L244" s="8" t="n"/>
      <c r="M244" s="8" t="n"/>
    </row>
    <row r="245">
      <c r="A245" s="8" t="inlineStr">
        <is>
          <t>APP-244</t>
        </is>
      </c>
      <c r="B245" s="8" t="n"/>
      <c r="C245" s="8" t="n"/>
      <c r="D245" s="8" t="n"/>
      <c r="E245" s="8" t="n"/>
      <c r="F245" s="8" t="n"/>
      <c r="G245" s="8" t="n"/>
      <c r="H245" s="8" t="n"/>
      <c r="I245" s="8" t="n"/>
      <c r="J245" s="8" t="n"/>
      <c r="K245" s="8" t="n"/>
      <c r="L245" s="8" t="n"/>
      <c r="M245" s="8" t="n"/>
    </row>
    <row r="246">
      <c r="A246" s="8" t="inlineStr">
        <is>
          <t>APP-245</t>
        </is>
      </c>
      <c r="B246" s="8" t="n"/>
      <c r="C246" s="8" t="n"/>
      <c r="D246" s="8" t="n"/>
      <c r="E246" s="8" t="n"/>
      <c r="F246" s="8" t="n"/>
      <c r="G246" s="8" t="n"/>
      <c r="H246" s="8" t="n"/>
      <c r="I246" s="8" t="n"/>
      <c r="J246" s="8" t="n"/>
      <c r="K246" s="8" t="n"/>
      <c r="L246" s="8" t="n"/>
      <c r="M246" s="8" t="n"/>
    </row>
    <row r="247">
      <c r="A247" s="8" t="inlineStr">
        <is>
          <t>APP-246</t>
        </is>
      </c>
      <c r="B247" s="8" t="n"/>
      <c r="C247" s="8" t="n"/>
      <c r="D247" s="8" t="n"/>
      <c r="E247" s="8" t="n"/>
      <c r="F247" s="8" t="n"/>
      <c r="G247" s="8" t="n"/>
      <c r="H247" s="8" t="n"/>
      <c r="I247" s="8" t="n"/>
      <c r="J247" s="8" t="n"/>
      <c r="K247" s="8" t="n"/>
      <c r="L247" s="8" t="n"/>
      <c r="M247" s="8" t="n"/>
    </row>
    <row r="248">
      <c r="A248" s="8" t="inlineStr">
        <is>
          <t>APP-247</t>
        </is>
      </c>
      <c r="B248" s="8" t="n"/>
      <c r="C248" s="8" t="n"/>
      <c r="D248" s="8" t="n"/>
      <c r="E248" s="8" t="n"/>
      <c r="F248" s="8" t="n"/>
      <c r="G248" s="8" t="n"/>
      <c r="H248" s="8" t="n"/>
      <c r="I248" s="8" t="n"/>
      <c r="J248" s="8" t="n"/>
      <c r="K248" s="8" t="n"/>
      <c r="L248" s="8" t="n"/>
      <c r="M248" s="8" t="n"/>
    </row>
    <row r="249">
      <c r="A249" s="8" t="inlineStr">
        <is>
          <t>APP-248</t>
        </is>
      </c>
      <c r="B249" s="8" t="n"/>
      <c r="C249" s="8" t="n"/>
      <c r="D249" s="8" t="n"/>
      <c r="E249" s="8" t="n"/>
      <c r="F249" s="8" t="n"/>
      <c r="G249" s="8" t="n"/>
      <c r="H249" s="8" t="n"/>
      <c r="I249" s="8" t="n"/>
      <c r="J249" s="8" t="n"/>
      <c r="K249" s="8" t="n"/>
      <c r="L249" s="8" t="n"/>
      <c r="M249" s="8" t="n"/>
    </row>
    <row r="250">
      <c r="A250" s="8" t="inlineStr">
        <is>
          <t>APP-249</t>
        </is>
      </c>
      <c r="B250" s="8" t="n"/>
      <c r="C250" s="8" t="n"/>
      <c r="D250" s="8" t="n"/>
      <c r="E250" s="8" t="n"/>
      <c r="F250" s="8" t="n"/>
      <c r="G250" s="8" t="n"/>
      <c r="H250" s="8" t="n"/>
      <c r="I250" s="8" t="n"/>
      <c r="J250" s="8" t="n"/>
      <c r="K250" s="8" t="n"/>
      <c r="L250" s="8" t="n"/>
      <c r="M250" s="8" t="n"/>
    </row>
    <row r="251">
      <c r="A251" s="8" t="inlineStr">
        <is>
          <t>APP-250</t>
        </is>
      </c>
      <c r="B251" s="8" t="n"/>
      <c r="C251" s="8" t="n"/>
      <c r="D251" s="8" t="n"/>
      <c r="E251" s="8" t="n"/>
      <c r="F251" s="8" t="n"/>
      <c r="G251" s="8" t="n"/>
      <c r="H251" s="8" t="n"/>
      <c r="I251" s="8" t="n"/>
      <c r="J251" s="8" t="n"/>
      <c r="K251" s="8" t="n"/>
      <c r="L251" s="8" t="n"/>
      <c r="M251" s="8" t="n"/>
    </row>
    <row r="252">
      <c r="A252" s="8" t="inlineStr">
        <is>
          <t>APP-251</t>
        </is>
      </c>
      <c r="B252" s="8" t="n"/>
      <c r="C252" s="8" t="n"/>
      <c r="D252" s="8" t="n"/>
      <c r="E252" s="8" t="n"/>
      <c r="F252" s="8" t="n"/>
      <c r="G252" s="8" t="n"/>
      <c r="H252" s="8" t="n"/>
      <c r="I252" s="8" t="n"/>
      <c r="J252" s="8" t="n"/>
      <c r="K252" s="8" t="n"/>
      <c r="L252" s="8" t="n"/>
      <c r="M252" s="8" t="n"/>
    </row>
    <row r="253">
      <c r="A253" s="8" t="inlineStr">
        <is>
          <t>APP-252</t>
        </is>
      </c>
      <c r="B253" s="8" t="n"/>
      <c r="C253" s="8" t="n"/>
      <c r="D253" s="8" t="n"/>
      <c r="E253" s="8" t="n"/>
      <c r="F253" s="8" t="n"/>
      <c r="G253" s="8" t="n"/>
      <c r="H253" s="8" t="n"/>
      <c r="I253" s="8" t="n"/>
      <c r="J253" s="8" t="n"/>
      <c r="K253" s="8" t="n"/>
      <c r="L253" s="8" t="n"/>
      <c r="M253" s="8" t="n"/>
    </row>
    <row r="254">
      <c r="A254" s="8" t="inlineStr">
        <is>
          <t>APP-253</t>
        </is>
      </c>
      <c r="B254" s="8" t="n"/>
      <c r="C254" s="8" t="n"/>
      <c r="D254" s="8" t="n"/>
      <c r="E254" s="8" t="n"/>
      <c r="F254" s="8" t="n"/>
      <c r="G254" s="8" t="n"/>
      <c r="H254" s="8" t="n"/>
      <c r="I254" s="8" t="n"/>
      <c r="J254" s="8" t="n"/>
      <c r="K254" s="8" t="n"/>
      <c r="L254" s="8" t="n"/>
      <c r="M254" s="8" t="n"/>
    </row>
    <row r="255">
      <c r="A255" s="8" t="inlineStr">
        <is>
          <t>APP-254</t>
        </is>
      </c>
      <c r="B255" s="8" t="n"/>
      <c r="C255" s="8" t="n"/>
      <c r="D255" s="8" t="n"/>
      <c r="E255" s="8" t="n"/>
      <c r="F255" s="8" t="n"/>
      <c r="G255" s="8" t="n"/>
      <c r="H255" s="8" t="n"/>
      <c r="I255" s="8" t="n"/>
      <c r="J255" s="8" t="n"/>
      <c r="K255" s="8" t="n"/>
      <c r="L255" s="8" t="n"/>
      <c r="M255" s="8" t="n"/>
    </row>
    <row r="256">
      <c r="A256" s="8" t="inlineStr">
        <is>
          <t>APP-255</t>
        </is>
      </c>
      <c r="B256" s="8" t="n"/>
      <c r="C256" s="8" t="n"/>
      <c r="D256" s="8" t="n"/>
      <c r="E256" s="8" t="n"/>
      <c r="F256" s="8" t="n"/>
      <c r="G256" s="8" t="n"/>
      <c r="H256" s="8" t="n"/>
      <c r="I256" s="8" t="n"/>
      <c r="J256" s="8" t="n"/>
      <c r="K256" s="8" t="n"/>
      <c r="L256" s="8" t="n"/>
      <c r="M256" s="8" t="n"/>
    </row>
    <row r="257">
      <c r="A257" s="8" t="inlineStr">
        <is>
          <t>APP-256</t>
        </is>
      </c>
      <c r="B257" s="8" t="n"/>
      <c r="C257" s="8" t="n"/>
      <c r="D257" s="8" t="n"/>
      <c r="E257" s="8" t="n"/>
      <c r="F257" s="8" t="n"/>
      <c r="G257" s="8" t="n"/>
      <c r="H257" s="8" t="n"/>
      <c r="I257" s="8" t="n"/>
      <c r="J257" s="8" t="n"/>
      <c r="K257" s="8" t="n"/>
      <c r="L257" s="8" t="n"/>
      <c r="M257" s="8" t="n"/>
    </row>
    <row r="258">
      <c r="A258" s="8" t="inlineStr">
        <is>
          <t>APP-257</t>
        </is>
      </c>
      <c r="B258" s="8" t="n"/>
      <c r="C258" s="8" t="n"/>
      <c r="D258" s="8" t="n"/>
      <c r="E258" s="8" t="n"/>
      <c r="F258" s="8" t="n"/>
      <c r="G258" s="8" t="n"/>
      <c r="H258" s="8" t="n"/>
      <c r="I258" s="8" t="n"/>
      <c r="J258" s="8" t="n"/>
      <c r="K258" s="8" t="n"/>
      <c r="L258" s="8" t="n"/>
      <c r="M258" s="8" t="n"/>
    </row>
    <row r="259">
      <c r="A259" s="8" t="inlineStr">
        <is>
          <t>APP-258</t>
        </is>
      </c>
      <c r="B259" s="8" t="n"/>
      <c r="C259" s="8" t="n"/>
      <c r="D259" s="8" t="n"/>
      <c r="E259" s="8" t="n"/>
      <c r="F259" s="8" t="n"/>
      <c r="G259" s="8" t="n"/>
      <c r="H259" s="8" t="n"/>
      <c r="I259" s="8" t="n"/>
      <c r="J259" s="8" t="n"/>
      <c r="K259" s="8" t="n"/>
      <c r="L259" s="8" t="n"/>
      <c r="M259" s="8" t="n"/>
    </row>
    <row r="260">
      <c r="A260" s="8" t="inlineStr">
        <is>
          <t>APP-259</t>
        </is>
      </c>
      <c r="B260" s="8" t="n"/>
      <c r="C260" s="8" t="n"/>
      <c r="D260" s="8" t="n"/>
      <c r="E260" s="8" t="n"/>
      <c r="F260" s="8" t="n"/>
      <c r="G260" s="8" t="n"/>
      <c r="H260" s="8" t="n"/>
      <c r="I260" s="8" t="n"/>
      <c r="J260" s="8" t="n"/>
      <c r="K260" s="8" t="n"/>
      <c r="L260" s="8" t="n"/>
      <c r="M260" s="8" t="n"/>
    </row>
    <row r="261">
      <c r="A261" s="8" t="inlineStr">
        <is>
          <t>APP-260</t>
        </is>
      </c>
      <c r="B261" s="8" t="n"/>
      <c r="C261" s="8" t="n"/>
      <c r="D261" s="8" t="n"/>
      <c r="E261" s="8" t="n"/>
      <c r="F261" s="8" t="n"/>
      <c r="G261" s="8" t="n"/>
      <c r="H261" s="8" t="n"/>
      <c r="I261" s="8" t="n"/>
      <c r="J261" s="8" t="n"/>
      <c r="K261" s="8" t="n"/>
      <c r="L261" s="8" t="n"/>
      <c r="M261" s="8" t="n"/>
    </row>
    <row r="262">
      <c r="A262" s="8" t="inlineStr">
        <is>
          <t>APP-261</t>
        </is>
      </c>
      <c r="B262" s="8" t="n"/>
      <c r="C262" s="8" t="n"/>
      <c r="D262" s="8" t="n"/>
      <c r="E262" s="8" t="n"/>
      <c r="F262" s="8" t="n"/>
      <c r="G262" s="8" t="n"/>
      <c r="H262" s="8" t="n"/>
      <c r="I262" s="8" t="n"/>
      <c r="J262" s="8" t="n"/>
      <c r="K262" s="8" t="n"/>
      <c r="L262" s="8" t="n"/>
      <c r="M262" s="8" t="n"/>
    </row>
    <row r="263">
      <c r="A263" s="8" t="inlineStr">
        <is>
          <t>APP-262</t>
        </is>
      </c>
      <c r="B263" s="8" t="n"/>
      <c r="C263" s="8" t="n"/>
      <c r="D263" s="8" t="n"/>
      <c r="E263" s="8" t="n"/>
      <c r="F263" s="8" t="n"/>
      <c r="G263" s="8" t="n"/>
      <c r="H263" s="8" t="n"/>
      <c r="I263" s="8" t="n"/>
      <c r="J263" s="8" t="n"/>
      <c r="K263" s="8" t="n"/>
      <c r="L263" s="8" t="n"/>
      <c r="M263" s="8" t="n"/>
    </row>
    <row r="264">
      <c r="A264" s="8" t="inlineStr">
        <is>
          <t>APP-263</t>
        </is>
      </c>
      <c r="B264" s="8" t="n"/>
      <c r="C264" s="8" t="n"/>
      <c r="D264" s="8" t="n"/>
      <c r="E264" s="8" t="n"/>
      <c r="F264" s="8" t="n"/>
      <c r="G264" s="8" t="n"/>
      <c r="H264" s="8" t="n"/>
      <c r="I264" s="8" t="n"/>
      <c r="J264" s="8" t="n"/>
      <c r="K264" s="8" t="n"/>
      <c r="L264" s="8" t="n"/>
      <c r="M264" s="8" t="n"/>
    </row>
    <row r="265">
      <c r="A265" s="8" t="inlineStr">
        <is>
          <t>APP-264</t>
        </is>
      </c>
      <c r="B265" s="8" t="n"/>
      <c r="C265" s="8" t="n"/>
      <c r="D265" s="8" t="n"/>
      <c r="E265" s="8" t="n"/>
      <c r="F265" s="8" t="n"/>
      <c r="G265" s="8" t="n"/>
      <c r="H265" s="8" t="n"/>
      <c r="I265" s="8" t="n"/>
      <c r="J265" s="8" t="n"/>
      <c r="K265" s="8" t="n"/>
      <c r="L265" s="8" t="n"/>
      <c r="M265" s="8" t="n"/>
    </row>
    <row r="266">
      <c r="A266" s="8" t="inlineStr">
        <is>
          <t>APP-265</t>
        </is>
      </c>
      <c r="B266" s="8" t="n"/>
      <c r="C266" s="8" t="n"/>
      <c r="D266" s="8" t="n"/>
      <c r="E266" s="8" t="n"/>
      <c r="F266" s="8" t="n"/>
      <c r="G266" s="8" t="n"/>
      <c r="H266" s="8" t="n"/>
      <c r="I266" s="8" t="n"/>
      <c r="J266" s="8" t="n"/>
      <c r="K266" s="8" t="n"/>
      <c r="L266" s="8" t="n"/>
      <c r="M266" s="8" t="n"/>
    </row>
    <row r="267">
      <c r="A267" s="8" t="inlineStr">
        <is>
          <t>APP-266</t>
        </is>
      </c>
      <c r="B267" s="8" t="n"/>
      <c r="C267" s="8" t="n"/>
      <c r="D267" s="8" t="n"/>
      <c r="E267" s="8" t="n"/>
      <c r="F267" s="8" t="n"/>
      <c r="G267" s="8" t="n"/>
      <c r="H267" s="8" t="n"/>
      <c r="I267" s="8" t="n"/>
      <c r="J267" s="8" t="n"/>
      <c r="K267" s="8" t="n"/>
      <c r="L267" s="8" t="n"/>
      <c r="M267" s="8" t="n"/>
    </row>
    <row r="268">
      <c r="A268" s="8" t="inlineStr">
        <is>
          <t>APP-267</t>
        </is>
      </c>
      <c r="B268" s="8" t="n"/>
      <c r="C268" s="8" t="n"/>
      <c r="D268" s="8" t="n"/>
      <c r="E268" s="8" t="n"/>
      <c r="F268" s="8" t="n"/>
      <c r="G268" s="8" t="n"/>
      <c r="H268" s="8" t="n"/>
      <c r="I268" s="8" t="n"/>
      <c r="J268" s="8" t="n"/>
      <c r="K268" s="8" t="n"/>
      <c r="L268" s="8" t="n"/>
      <c r="M268" s="8" t="n"/>
    </row>
    <row r="269">
      <c r="A269" s="8" t="inlineStr">
        <is>
          <t>APP-268</t>
        </is>
      </c>
      <c r="B269" s="8" t="n"/>
      <c r="C269" s="8" t="n"/>
      <c r="D269" s="8" t="n"/>
      <c r="E269" s="8" t="n"/>
      <c r="F269" s="8" t="n"/>
      <c r="G269" s="8" t="n"/>
      <c r="H269" s="8" t="n"/>
      <c r="I269" s="8" t="n"/>
      <c r="J269" s="8" t="n"/>
      <c r="K269" s="8" t="n"/>
      <c r="L269" s="8" t="n"/>
      <c r="M269" s="8" t="n"/>
    </row>
    <row r="270">
      <c r="A270" s="8" t="inlineStr">
        <is>
          <t>APP-269</t>
        </is>
      </c>
      <c r="B270" s="8" t="n"/>
      <c r="C270" s="8" t="n"/>
      <c r="D270" s="8" t="n"/>
      <c r="E270" s="8" t="n"/>
      <c r="F270" s="8" t="n"/>
      <c r="G270" s="8" t="n"/>
      <c r="H270" s="8" t="n"/>
      <c r="I270" s="8" t="n"/>
      <c r="J270" s="8" t="n"/>
      <c r="K270" s="8" t="n"/>
      <c r="L270" s="8" t="n"/>
      <c r="M270" s="8" t="n"/>
    </row>
    <row r="271">
      <c r="A271" s="8" t="inlineStr">
        <is>
          <t>APP-270</t>
        </is>
      </c>
      <c r="B271" s="8" t="n"/>
      <c r="C271" s="8" t="n"/>
      <c r="D271" s="8" t="n"/>
      <c r="E271" s="8" t="n"/>
      <c r="F271" s="8" t="n"/>
      <c r="G271" s="8" t="n"/>
      <c r="H271" s="8" t="n"/>
      <c r="I271" s="8" t="n"/>
      <c r="J271" s="8" t="n"/>
      <c r="K271" s="8" t="n"/>
      <c r="L271" s="8" t="n"/>
      <c r="M271" s="8" t="n"/>
    </row>
    <row r="272">
      <c r="A272" s="8" t="inlineStr">
        <is>
          <t>APP-271</t>
        </is>
      </c>
      <c r="B272" s="8" t="n"/>
      <c r="C272" s="8" t="n"/>
      <c r="D272" s="8" t="n"/>
      <c r="E272" s="8" t="n"/>
      <c r="F272" s="8" t="n"/>
      <c r="G272" s="8" t="n"/>
      <c r="H272" s="8" t="n"/>
      <c r="I272" s="8" t="n"/>
      <c r="J272" s="8" t="n"/>
      <c r="K272" s="8" t="n"/>
      <c r="L272" s="8" t="n"/>
      <c r="M272" s="8" t="n"/>
    </row>
    <row r="273">
      <c r="A273" s="8" t="inlineStr">
        <is>
          <t>APP-272</t>
        </is>
      </c>
      <c r="B273" s="8" t="n"/>
      <c r="C273" s="8" t="n"/>
      <c r="D273" s="8" t="n"/>
      <c r="E273" s="8" t="n"/>
      <c r="F273" s="8" t="n"/>
      <c r="G273" s="8" t="n"/>
      <c r="H273" s="8" t="n"/>
      <c r="I273" s="8" t="n"/>
      <c r="J273" s="8" t="n"/>
      <c r="K273" s="8" t="n"/>
      <c r="L273" s="8" t="n"/>
      <c r="M273" s="8" t="n"/>
    </row>
    <row r="274">
      <c r="A274" s="8" t="inlineStr">
        <is>
          <t>APP-273</t>
        </is>
      </c>
      <c r="B274" s="8" t="n"/>
      <c r="C274" s="8" t="n"/>
      <c r="D274" s="8" t="n"/>
      <c r="E274" s="8" t="n"/>
      <c r="F274" s="8" t="n"/>
      <c r="G274" s="8" t="n"/>
      <c r="H274" s="8" t="n"/>
      <c r="I274" s="8" t="n"/>
      <c r="J274" s="8" t="n"/>
      <c r="K274" s="8" t="n"/>
      <c r="L274" s="8" t="n"/>
      <c r="M274" s="8" t="n"/>
    </row>
    <row r="275">
      <c r="A275" s="8" t="inlineStr">
        <is>
          <t>APP-274</t>
        </is>
      </c>
      <c r="B275" s="8" t="n"/>
      <c r="C275" s="8" t="n"/>
      <c r="D275" s="8" t="n"/>
      <c r="E275" s="8" t="n"/>
      <c r="F275" s="8" t="n"/>
      <c r="G275" s="8" t="n"/>
      <c r="H275" s="8" t="n"/>
      <c r="I275" s="8" t="n"/>
      <c r="J275" s="8" t="n"/>
      <c r="K275" s="8" t="n"/>
      <c r="L275" s="8" t="n"/>
      <c r="M275" s="8" t="n"/>
    </row>
    <row r="276">
      <c r="A276" s="8" t="inlineStr">
        <is>
          <t>APP-275</t>
        </is>
      </c>
      <c r="B276" s="8" t="n"/>
      <c r="C276" s="8" t="n"/>
      <c r="D276" s="8" t="n"/>
      <c r="E276" s="8" t="n"/>
      <c r="F276" s="8" t="n"/>
      <c r="G276" s="8" t="n"/>
      <c r="H276" s="8" t="n"/>
      <c r="I276" s="8" t="n"/>
      <c r="J276" s="8" t="n"/>
      <c r="K276" s="8" t="n"/>
      <c r="L276" s="8" t="n"/>
      <c r="M276" s="8" t="n"/>
    </row>
    <row r="277">
      <c r="A277" s="8" t="inlineStr">
        <is>
          <t>APP-276</t>
        </is>
      </c>
      <c r="B277" s="8" t="n"/>
      <c r="C277" s="8" t="n"/>
      <c r="D277" s="8" t="n"/>
      <c r="E277" s="8" t="n"/>
      <c r="F277" s="8" t="n"/>
      <c r="G277" s="8" t="n"/>
      <c r="H277" s="8" t="n"/>
      <c r="I277" s="8" t="n"/>
      <c r="J277" s="8" t="n"/>
      <c r="K277" s="8" t="n"/>
      <c r="L277" s="8" t="n"/>
      <c r="M277" s="8" t="n"/>
    </row>
    <row r="278">
      <c r="A278" s="8" t="inlineStr">
        <is>
          <t>APP-277</t>
        </is>
      </c>
      <c r="B278" s="8" t="n"/>
      <c r="C278" s="8" t="n"/>
      <c r="D278" s="8" t="n"/>
      <c r="E278" s="8" t="n"/>
      <c r="F278" s="8" t="n"/>
      <c r="G278" s="8" t="n"/>
      <c r="H278" s="8" t="n"/>
      <c r="I278" s="8" t="n"/>
      <c r="J278" s="8" t="n"/>
      <c r="K278" s="8" t="n"/>
      <c r="L278" s="8" t="n"/>
      <c r="M278" s="8" t="n"/>
    </row>
    <row r="279">
      <c r="A279" s="8" t="inlineStr">
        <is>
          <t>APP-278</t>
        </is>
      </c>
      <c r="B279" s="8" t="n"/>
      <c r="C279" s="8" t="n"/>
      <c r="D279" s="8" t="n"/>
      <c r="E279" s="8" t="n"/>
      <c r="F279" s="8" t="n"/>
      <c r="G279" s="8" t="n"/>
      <c r="H279" s="8" t="n"/>
      <c r="I279" s="8" t="n"/>
      <c r="J279" s="8" t="n"/>
      <c r="K279" s="8" t="n"/>
      <c r="L279" s="8" t="n"/>
      <c r="M279" s="8" t="n"/>
    </row>
    <row r="280">
      <c r="A280" s="8" t="inlineStr">
        <is>
          <t>APP-279</t>
        </is>
      </c>
      <c r="B280" s="8" t="n"/>
      <c r="C280" s="8" t="n"/>
      <c r="D280" s="8" t="n"/>
      <c r="E280" s="8" t="n"/>
      <c r="F280" s="8" t="n"/>
      <c r="G280" s="8" t="n"/>
      <c r="H280" s="8" t="n"/>
      <c r="I280" s="8" t="n"/>
      <c r="J280" s="8" t="n"/>
      <c r="K280" s="8" t="n"/>
      <c r="L280" s="8" t="n"/>
      <c r="M280" s="8" t="n"/>
    </row>
    <row r="281">
      <c r="A281" s="8" t="inlineStr">
        <is>
          <t>APP-280</t>
        </is>
      </c>
      <c r="B281" s="8" t="n"/>
      <c r="C281" s="8" t="n"/>
      <c r="D281" s="8" t="n"/>
      <c r="E281" s="8" t="n"/>
      <c r="F281" s="8" t="n"/>
      <c r="G281" s="8" t="n"/>
      <c r="H281" s="8" t="n"/>
      <c r="I281" s="8" t="n"/>
      <c r="J281" s="8" t="n"/>
      <c r="K281" s="8" t="n"/>
      <c r="L281" s="8" t="n"/>
      <c r="M281" s="8" t="n"/>
    </row>
    <row r="282">
      <c r="A282" s="8" t="inlineStr">
        <is>
          <t>APP-281</t>
        </is>
      </c>
      <c r="B282" s="8" t="n"/>
      <c r="C282" s="8" t="n"/>
      <c r="D282" s="8" t="n"/>
      <c r="E282" s="8" t="n"/>
      <c r="F282" s="8" t="n"/>
      <c r="G282" s="8" t="n"/>
      <c r="H282" s="8" t="n"/>
      <c r="I282" s="8" t="n"/>
      <c r="J282" s="8" t="n"/>
      <c r="K282" s="8" t="n"/>
      <c r="L282" s="8" t="n"/>
      <c r="M282" s="8" t="n"/>
    </row>
    <row r="283">
      <c r="A283" s="8" t="inlineStr">
        <is>
          <t>APP-282</t>
        </is>
      </c>
      <c r="B283" s="8" t="n"/>
      <c r="C283" s="8" t="n"/>
      <c r="D283" s="8" t="n"/>
      <c r="E283" s="8" t="n"/>
      <c r="F283" s="8" t="n"/>
      <c r="G283" s="8" t="n"/>
      <c r="H283" s="8" t="n"/>
      <c r="I283" s="8" t="n"/>
      <c r="J283" s="8" t="n"/>
      <c r="K283" s="8" t="n"/>
      <c r="L283" s="8" t="n"/>
      <c r="M283" s="8" t="n"/>
    </row>
    <row r="284">
      <c r="A284" s="8" t="inlineStr">
        <is>
          <t>APP-283</t>
        </is>
      </c>
      <c r="B284" s="8" t="n"/>
      <c r="C284" s="8" t="n"/>
      <c r="D284" s="8" t="n"/>
      <c r="E284" s="8" t="n"/>
      <c r="F284" s="8" t="n"/>
      <c r="G284" s="8" t="n"/>
      <c r="H284" s="8" t="n"/>
      <c r="I284" s="8" t="n"/>
      <c r="J284" s="8" t="n"/>
      <c r="K284" s="8" t="n"/>
      <c r="L284" s="8" t="n"/>
      <c r="M284" s="8" t="n"/>
    </row>
    <row r="285">
      <c r="A285" s="8" t="inlineStr">
        <is>
          <t>APP-284</t>
        </is>
      </c>
      <c r="B285" s="8" t="n"/>
      <c r="C285" s="8" t="n"/>
      <c r="D285" s="8" t="n"/>
      <c r="E285" s="8" t="n"/>
      <c r="F285" s="8" t="n"/>
      <c r="G285" s="8" t="n"/>
      <c r="H285" s="8" t="n"/>
      <c r="I285" s="8" t="n"/>
      <c r="J285" s="8" t="n"/>
      <c r="K285" s="8" t="n"/>
      <c r="L285" s="8" t="n"/>
      <c r="M285" s="8" t="n"/>
    </row>
    <row r="286">
      <c r="A286" s="8" t="inlineStr">
        <is>
          <t>APP-285</t>
        </is>
      </c>
      <c r="B286" s="8" t="n"/>
      <c r="C286" s="8" t="n"/>
      <c r="D286" s="8" t="n"/>
      <c r="E286" s="8" t="n"/>
      <c r="F286" s="8" t="n"/>
      <c r="G286" s="8" t="n"/>
      <c r="H286" s="8" t="n"/>
      <c r="I286" s="8" t="n"/>
      <c r="J286" s="8" t="n"/>
      <c r="K286" s="8" t="n"/>
      <c r="L286" s="8" t="n"/>
      <c r="M286" s="8" t="n"/>
    </row>
    <row r="287">
      <c r="A287" s="8" t="inlineStr">
        <is>
          <t>APP-286</t>
        </is>
      </c>
      <c r="B287" s="8" t="n"/>
      <c r="C287" s="8" t="n"/>
      <c r="D287" s="8" t="n"/>
      <c r="E287" s="8" t="n"/>
      <c r="F287" s="8" t="n"/>
      <c r="G287" s="8" t="n"/>
      <c r="H287" s="8" t="n"/>
      <c r="I287" s="8" t="n"/>
      <c r="J287" s="8" t="n"/>
      <c r="K287" s="8" t="n"/>
      <c r="L287" s="8" t="n"/>
      <c r="M287" s="8" t="n"/>
    </row>
    <row r="288">
      <c r="A288" s="8" t="inlineStr">
        <is>
          <t>APP-287</t>
        </is>
      </c>
      <c r="B288" s="8" t="n"/>
      <c r="C288" s="8" t="n"/>
      <c r="D288" s="8" t="n"/>
      <c r="E288" s="8" t="n"/>
      <c r="F288" s="8" t="n"/>
      <c r="G288" s="8" t="n"/>
      <c r="H288" s="8" t="n"/>
      <c r="I288" s="8" t="n"/>
      <c r="J288" s="8" t="n"/>
      <c r="K288" s="8" t="n"/>
      <c r="L288" s="8" t="n"/>
      <c r="M288" s="8" t="n"/>
    </row>
    <row r="289">
      <c r="A289" s="8" t="inlineStr">
        <is>
          <t>APP-288</t>
        </is>
      </c>
      <c r="B289" s="8" t="n"/>
      <c r="C289" s="8" t="n"/>
      <c r="D289" s="8" t="n"/>
      <c r="E289" s="8" t="n"/>
      <c r="F289" s="8" t="n"/>
      <c r="G289" s="8" t="n"/>
      <c r="H289" s="8" t="n"/>
      <c r="I289" s="8" t="n"/>
      <c r="J289" s="8" t="n"/>
      <c r="K289" s="8" t="n"/>
      <c r="L289" s="8" t="n"/>
      <c r="M289" s="8" t="n"/>
    </row>
    <row r="290">
      <c r="A290" s="8" t="inlineStr">
        <is>
          <t>APP-289</t>
        </is>
      </c>
      <c r="B290" s="8" t="n"/>
      <c r="C290" s="8" t="n"/>
      <c r="D290" s="8" t="n"/>
      <c r="E290" s="8" t="n"/>
      <c r="F290" s="8" t="n"/>
      <c r="G290" s="8" t="n"/>
      <c r="H290" s="8" t="n"/>
      <c r="I290" s="8" t="n"/>
      <c r="J290" s="8" t="n"/>
      <c r="K290" s="8" t="n"/>
      <c r="L290" s="8" t="n"/>
      <c r="M290" s="8" t="n"/>
    </row>
    <row r="291">
      <c r="A291" s="8" t="inlineStr">
        <is>
          <t>APP-290</t>
        </is>
      </c>
      <c r="B291" s="8" t="n"/>
      <c r="C291" s="8" t="n"/>
      <c r="D291" s="8" t="n"/>
      <c r="E291" s="8" t="n"/>
      <c r="F291" s="8" t="n"/>
      <c r="G291" s="8" t="n"/>
      <c r="H291" s="8" t="n"/>
      <c r="I291" s="8" t="n"/>
      <c r="J291" s="8" t="n"/>
      <c r="K291" s="8" t="n"/>
      <c r="L291" s="8" t="n"/>
      <c r="M291" s="8" t="n"/>
    </row>
    <row r="292">
      <c r="A292" s="8" t="inlineStr">
        <is>
          <t>APP-291</t>
        </is>
      </c>
      <c r="B292" s="8" t="n"/>
      <c r="C292" s="8" t="n"/>
      <c r="D292" s="8" t="n"/>
      <c r="E292" s="8" t="n"/>
      <c r="F292" s="8" t="n"/>
      <c r="G292" s="8" t="n"/>
      <c r="H292" s="8" t="n"/>
      <c r="I292" s="8" t="n"/>
      <c r="J292" s="8" t="n"/>
      <c r="K292" s="8" t="n"/>
      <c r="L292" s="8" t="n"/>
      <c r="M292" s="8" t="n"/>
    </row>
    <row r="293">
      <c r="A293" s="8" t="inlineStr">
        <is>
          <t>APP-292</t>
        </is>
      </c>
      <c r="B293" s="8" t="n"/>
      <c r="C293" s="8" t="n"/>
      <c r="D293" s="8" t="n"/>
      <c r="E293" s="8" t="n"/>
      <c r="F293" s="8" t="n"/>
      <c r="G293" s="8" t="n"/>
      <c r="H293" s="8" t="n"/>
      <c r="I293" s="8" t="n"/>
      <c r="J293" s="8" t="n"/>
      <c r="K293" s="8" t="n"/>
      <c r="L293" s="8" t="n"/>
      <c r="M293" s="8" t="n"/>
    </row>
    <row r="294">
      <c r="A294" s="8" t="inlineStr">
        <is>
          <t>APP-293</t>
        </is>
      </c>
      <c r="B294" s="8" t="n"/>
      <c r="C294" s="8" t="n"/>
      <c r="D294" s="8" t="n"/>
      <c r="E294" s="8" t="n"/>
      <c r="F294" s="8" t="n"/>
      <c r="G294" s="8" t="n"/>
      <c r="H294" s="8" t="n"/>
      <c r="I294" s="8" t="n"/>
      <c r="J294" s="8" t="n"/>
      <c r="K294" s="8" t="n"/>
      <c r="L294" s="8" t="n"/>
      <c r="M294" s="8" t="n"/>
    </row>
    <row r="295">
      <c r="A295" s="8" t="inlineStr">
        <is>
          <t>APP-294</t>
        </is>
      </c>
      <c r="B295" s="8" t="n"/>
      <c r="C295" s="8" t="n"/>
      <c r="D295" s="8" t="n"/>
      <c r="E295" s="8" t="n"/>
      <c r="F295" s="8" t="n"/>
      <c r="G295" s="8" t="n"/>
      <c r="H295" s="8" t="n"/>
      <c r="I295" s="8" t="n"/>
      <c r="J295" s="8" t="n"/>
      <c r="K295" s="8" t="n"/>
      <c r="L295" s="8" t="n"/>
      <c r="M295" s="8" t="n"/>
    </row>
    <row r="296">
      <c r="A296" s="8" t="inlineStr">
        <is>
          <t>APP-295</t>
        </is>
      </c>
      <c r="B296" s="8" t="n"/>
      <c r="C296" s="8" t="n"/>
      <c r="D296" s="8" t="n"/>
      <c r="E296" s="8" t="n"/>
      <c r="F296" s="8" t="n"/>
      <c r="G296" s="8" t="n"/>
      <c r="H296" s="8" t="n"/>
      <c r="I296" s="8" t="n"/>
      <c r="J296" s="8" t="n"/>
      <c r="K296" s="8" t="n"/>
      <c r="L296" s="8" t="n"/>
      <c r="M296" s="8" t="n"/>
    </row>
    <row r="297">
      <c r="A297" s="8" t="inlineStr">
        <is>
          <t>APP-296</t>
        </is>
      </c>
      <c r="B297" s="8" t="n"/>
      <c r="C297" s="8" t="n"/>
      <c r="D297" s="8" t="n"/>
      <c r="E297" s="8" t="n"/>
      <c r="F297" s="8" t="n"/>
      <c r="G297" s="8" t="n"/>
      <c r="H297" s="8" t="n"/>
      <c r="I297" s="8" t="n"/>
      <c r="J297" s="8" t="n"/>
      <c r="K297" s="8" t="n"/>
      <c r="L297" s="8" t="n"/>
      <c r="M297" s="8" t="n"/>
    </row>
    <row r="298">
      <c r="A298" s="8" t="inlineStr">
        <is>
          <t>APP-297</t>
        </is>
      </c>
      <c r="B298" s="8" t="n"/>
      <c r="C298" s="8" t="n"/>
      <c r="D298" s="8" t="n"/>
      <c r="E298" s="8" t="n"/>
      <c r="F298" s="8" t="n"/>
      <c r="G298" s="8" t="n"/>
      <c r="H298" s="8" t="n"/>
      <c r="I298" s="8" t="n"/>
      <c r="J298" s="8" t="n"/>
      <c r="K298" s="8" t="n"/>
      <c r="L298" s="8" t="n"/>
      <c r="M298" s="8" t="n"/>
    </row>
    <row r="299">
      <c r="A299" s="8" t="inlineStr">
        <is>
          <t>APP-298</t>
        </is>
      </c>
      <c r="B299" s="8" t="n"/>
      <c r="C299" s="8" t="n"/>
      <c r="D299" s="8" t="n"/>
      <c r="E299" s="8" t="n"/>
      <c r="F299" s="8" t="n"/>
      <c r="G299" s="8" t="n"/>
      <c r="H299" s="8" t="n"/>
      <c r="I299" s="8" t="n"/>
      <c r="J299" s="8" t="n"/>
      <c r="K299" s="8" t="n"/>
      <c r="L299" s="8" t="n"/>
      <c r="M299" s="8" t="n"/>
    </row>
    <row r="300">
      <c r="A300" s="8" t="inlineStr">
        <is>
          <t>APP-299</t>
        </is>
      </c>
      <c r="B300" s="8" t="n"/>
      <c r="C300" s="8" t="n"/>
      <c r="D300" s="8" t="n"/>
      <c r="E300" s="8" t="n"/>
      <c r="F300" s="8" t="n"/>
      <c r="G300" s="8" t="n"/>
      <c r="H300" s="8" t="n"/>
      <c r="I300" s="8" t="n"/>
      <c r="J300" s="8" t="n"/>
      <c r="K300" s="8" t="n"/>
      <c r="L300" s="8" t="n"/>
      <c r="M300" s="8" t="n"/>
    </row>
    <row r="301">
      <c r="A301" s="8" t="inlineStr">
        <is>
          <t>APP-300</t>
        </is>
      </c>
      <c r="B301" s="8" t="n"/>
      <c r="C301" s="8" t="n"/>
      <c r="D301" s="8" t="n"/>
      <c r="E301" s="8" t="n"/>
      <c r="F301" s="8" t="n"/>
      <c r="G301" s="8" t="n"/>
      <c r="H301" s="8" t="n"/>
      <c r="I301" s="8" t="n"/>
      <c r="J301" s="8" t="n"/>
      <c r="K301" s="8" t="n"/>
      <c r="L301" s="8" t="n"/>
      <c r="M301" s="8" t="n"/>
    </row>
    <row r="302">
      <c r="A302" s="8" t="inlineStr">
        <is>
          <t>APP-301</t>
        </is>
      </c>
      <c r="B302" s="8" t="n"/>
      <c r="C302" s="8" t="n"/>
      <c r="D302" s="8" t="n"/>
      <c r="E302" s="8" t="n"/>
      <c r="F302" s="8" t="n"/>
      <c r="G302" s="8" t="n"/>
      <c r="H302" s="8" t="n"/>
      <c r="I302" s="8" t="n"/>
      <c r="J302" s="8" t="n"/>
      <c r="K302" s="8" t="n"/>
      <c r="L302" s="8" t="n"/>
      <c r="M302" s="8" t="n"/>
    </row>
    <row r="303">
      <c r="A303" s="8" t="inlineStr">
        <is>
          <t>APP-302</t>
        </is>
      </c>
      <c r="B303" s="8" t="n"/>
      <c r="C303" s="8" t="n"/>
      <c r="D303" s="8" t="n"/>
      <c r="E303" s="8" t="n"/>
      <c r="F303" s="8" t="n"/>
      <c r="G303" s="8" t="n"/>
      <c r="H303" s="8" t="n"/>
      <c r="I303" s="8" t="n"/>
      <c r="J303" s="8" t="n"/>
      <c r="K303" s="8" t="n"/>
      <c r="L303" s="8" t="n"/>
      <c r="M303" s="8" t="n"/>
    </row>
    <row r="304">
      <c r="A304" s="8" t="inlineStr">
        <is>
          <t>APP-303</t>
        </is>
      </c>
      <c r="B304" s="8" t="n"/>
      <c r="C304" s="8" t="n"/>
      <c r="D304" s="8" t="n"/>
      <c r="E304" s="8" t="n"/>
      <c r="F304" s="8" t="n"/>
      <c r="G304" s="8" t="n"/>
      <c r="H304" s="8" t="n"/>
      <c r="I304" s="8" t="n"/>
      <c r="J304" s="8" t="n"/>
      <c r="K304" s="8" t="n"/>
      <c r="L304" s="8" t="n"/>
      <c r="M304" s="8" t="n"/>
    </row>
    <row r="305">
      <c r="A305" s="8" t="inlineStr">
        <is>
          <t>APP-304</t>
        </is>
      </c>
      <c r="B305" s="8" t="n"/>
      <c r="C305" s="8" t="n"/>
      <c r="D305" s="8" t="n"/>
      <c r="E305" s="8" t="n"/>
      <c r="F305" s="8" t="n"/>
      <c r="G305" s="8" t="n"/>
      <c r="H305" s="8" t="n"/>
      <c r="I305" s="8" t="n"/>
      <c r="J305" s="8" t="n"/>
      <c r="K305" s="8" t="n"/>
      <c r="L305" s="8" t="n"/>
      <c r="M305" s="8" t="n"/>
    </row>
    <row r="306">
      <c r="A306" s="8" t="inlineStr">
        <is>
          <t>APP-305</t>
        </is>
      </c>
      <c r="B306" s="8" t="n"/>
      <c r="C306" s="8" t="n"/>
      <c r="D306" s="8" t="n"/>
      <c r="E306" s="8" t="n"/>
      <c r="F306" s="8" t="n"/>
      <c r="G306" s="8" t="n"/>
      <c r="H306" s="8" t="n"/>
      <c r="I306" s="8" t="n"/>
      <c r="J306" s="8" t="n"/>
      <c r="K306" s="8" t="n"/>
      <c r="L306" s="8" t="n"/>
      <c r="M306" s="8" t="n"/>
    </row>
    <row r="307">
      <c r="A307" s="8" t="inlineStr">
        <is>
          <t>APP-306</t>
        </is>
      </c>
      <c r="B307" s="8" t="n"/>
      <c r="C307" s="8" t="n"/>
      <c r="D307" s="8" t="n"/>
      <c r="E307" s="8" t="n"/>
      <c r="F307" s="8" t="n"/>
      <c r="G307" s="8" t="n"/>
      <c r="H307" s="8" t="n"/>
      <c r="I307" s="8" t="n"/>
      <c r="J307" s="8" t="n"/>
      <c r="K307" s="8" t="n"/>
      <c r="L307" s="8" t="n"/>
      <c r="M307" s="8" t="n"/>
    </row>
    <row r="308">
      <c r="A308" s="8" t="inlineStr">
        <is>
          <t>APP-307</t>
        </is>
      </c>
      <c r="B308" s="8" t="n"/>
      <c r="C308" s="8" t="n"/>
      <c r="D308" s="8" t="n"/>
      <c r="E308" s="8" t="n"/>
      <c r="F308" s="8" t="n"/>
      <c r="G308" s="8" t="n"/>
      <c r="H308" s="8" t="n"/>
      <c r="I308" s="8" t="n"/>
      <c r="J308" s="8" t="n"/>
      <c r="K308" s="8" t="n"/>
      <c r="L308" s="8" t="n"/>
      <c r="M308" s="8" t="n"/>
    </row>
    <row r="309">
      <c r="A309" s="8" t="inlineStr">
        <is>
          <t>APP-308</t>
        </is>
      </c>
      <c r="B309" s="8" t="n"/>
      <c r="C309" s="8" t="n"/>
      <c r="D309" s="8" t="n"/>
      <c r="E309" s="8" t="n"/>
      <c r="F309" s="8" t="n"/>
      <c r="G309" s="8" t="n"/>
      <c r="H309" s="8" t="n"/>
      <c r="I309" s="8" t="n"/>
      <c r="J309" s="8" t="n"/>
      <c r="K309" s="8" t="n"/>
      <c r="L309" s="8" t="n"/>
      <c r="M309" s="8" t="n"/>
    </row>
    <row r="310">
      <c r="A310" s="8" t="inlineStr">
        <is>
          <t>APP-309</t>
        </is>
      </c>
      <c r="B310" s="8" t="n"/>
      <c r="C310" s="8" t="n"/>
      <c r="D310" s="8" t="n"/>
      <c r="E310" s="8" t="n"/>
      <c r="F310" s="8" t="n"/>
      <c r="G310" s="8" t="n"/>
      <c r="H310" s="8" t="n"/>
      <c r="I310" s="8" t="n"/>
      <c r="J310" s="8" t="n"/>
      <c r="K310" s="8" t="n"/>
      <c r="L310" s="8" t="n"/>
      <c r="M310" s="8" t="n"/>
    </row>
    <row r="311">
      <c r="A311" s="8" t="inlineStr">
        <is>
          <t>APP-310</t>
        </is>
      </c>
      <c r="B311" s="8" t="n"/>
      <c r="C311" s="8" t="n"/>
      <c r="D311" s="8" t="n"/>
      <c r="E311" s="8" t="n"/>
      <c r="F311" s="8" t="n"/>
      <c r="G311" s="8" t="n"/>
      <c r="H311" s="8" t="n"/>
      <c r="I311" s="8" t="n"/>
      <c r="J311" s="8" t="n"/>
      <c r="K311" s="8" t="n"/>
      <c r="L311" s="8" t="n"/>
      <c r="M311" s="8" t="n"/>
    </row>
    <row r="312">
      <c r="A312" s="8" t="inlineStr">
        <is>
          <t>APP-311</t>
        </is>
      </c>
      <c r="B312" s="8" t="n"/>
      <c r="C312" s="8" t="n"/>
      <c r="D312" s="8" t="n"/>
      <c r="E312" s="8" t="n"/>
      <c r="F312" s="8" t="n"/>
      <c r="G312" s="8" t="n"/>
      <c r="H312" s="8" t="n"/>
      <c r="I312" s="8" t="n"/>
      <c r="J312" s="8" t="n"/>
      <c r="K312" s="8" t="n"/>
      <c r="L312" s="8" t="n"/>
      <c r="M312" s="8" t="n"/>
    </row>
    <row r="313">
      <c r="A313" s="8" t="inlineStr">
        <is>
          <t>APP-312</t>
        </is>
      </c>
      <c r="B313" s="8" t="n"/>
      <c r="C313" s="8" t="n"/>
      <c r="D313" s="8" t="n"/>
      <c r="E313" s="8" t="n"/>
      <c r="F313" s="8" t="n"/>
      <c r="G313" s="8" t="n"/>
      <c r="H313" s="8" t="n"/>
      <c r="I313" s="8" t="n"/>
      <c r="J313" s="8" t="n"/>
      <c r="K313" s="8" t="n"/>
      <c r="L313" s="8" t="n"/>
      <c r="M313" s="8" t="n"/>
    </row>
    <row r="314">
      <c r="A314" s="8" t="inlineStr">
        <is>
          <t>APP-313</t>
        </is>
      </c>
      <c r="B314" s="8" t="n"/>
      <c r="C314" s="8" t="n"/>
      <c r="D314" s="8" t="n"/>
      <c r="E314" s="8" t="n"/>
      <c r="F314" s="8" t="n"/>
      <c r="G314" s="8" t="n"/>
      <c r="H314" s="8" t="n"/>
      <c r="I314" s="8" t="n"/>
      <c r="J314" s="8" t="n"/>
      <c r="K314" s="8" t="n"/>
      <c r="L314" s="8" t="n"/>
      <c r="M314" s="8" t="n"/>
    </row>
    <row r="315">
      <c r="A315" s="8" t="inlineStr">
        <is>
          <t>APP-314</t>
        </is>
      </c>
      <c r="B315" s="8" t="n"/>
      <c r="C315" s="8" t="n"/>
      <c r="D315" s="8" t="n"/>
      <c r="E315" s="8" t="n"/>
      <c r="F315" s="8" t="n"/>
      <c r="G315" s="8" t="n"/>
      <c r="H315" s="8" t="n"/>
      <c r="I315" s="8" t="n"/>
      <c r="J315" s="8" t="n"/>
      <c r="K315" s="8" t="n"/>
      <c r="L315" s="8" t="n"/>
      <c r="M315" s="8" t="n"/>
    </row>
    <row r="316">
      <c r="A316" s="8" t="inlineStr">
        <is>
          <t>APP-315</t>
        </is>
      </c>
      <c r="B316" s="8" t="n"/>
      <c r="C316" s="8" t="n"/>
      <c r="D316" s="8" t="n"/>
      <c r="E316" s="8" t="n"/>
      <c r="F316" s="8" t="n"/>
      <c r="G316" s="8" t="n"/>
      <c r="H316" s="8" t="n"/>
      <c r="I316" s="8" t="n"/>
      <c r="J316" s="8" t="n"/>
      <c r="K316" s="8" t="n"/>
      <c r="L316" s="8" t="n"/>
      <c r="M316" s="8" t="n"/>
    </row>
    <row r="317">
      <c r="A317" s="8" t="inlineStr">
        <is>
          <t>APP-316</t>
        </is>
      </c>
      <c r="B317" s="8" t="n"/>
      <c r="C317" s="8" t="n"/>
      <c r="D317" s="8" t="n"/>
      <c r="E317" s="8" t="n"/>
      <c r="F317" s="8" t="n"/>
      <c r="G317" s="8" t="n"/>
      <c r="H317" s="8" t="n"/>
      <c r="I317" s="8" t="n"/>
      <c r="J317" s="8" t="n"/>
      <c r="K317" s="8" t="n"/>
      <c r="L317" s="8" t="n"/>
      <c r="M317" s="8" t="n"/>
    </row>
    <row r="318">
      <c r="A318" s="8" t="inlineStr">
        <is>
          <t>APP-317</t>
        </is>
      </c>
      <c r="B318" s="8" t="n"/>
      <c r="C318" s="8" t="n"/>
      <c r="D318" s="8" t="n"/>
      <c r="E318" s="8" t="n"/>
      <c r="F318" s="8" t="n"/>
      <c r="G318" s="8" t="n"/>
      <c r="H318" s="8" t="n"/>
      <c r="I318" s="8" t="n"/>
      <c r="J318" s="8" t="n"/>
      <c r="K318" s="8" t="n"/>
      <c r="L318" s="8" t="n"/>
      <c r="M318" s="8" t="n"/>
    </row>
    <row r="319">
      <c r="A319" s="8" t="inlineStr">
        <is>
          <t>APP-318</t>
        </is>
      </c>
      <c r="B319" s="8" t="n"/>
      <c r="C319" s="8" t="n"/>
      <c r="D319" s="8" t="n"/>
      <c r="E319" s="8" t="n"/>
      <c r="F319" s="8" t="n"/>
      <c r="G319" s="8" t="n"/>
      <c r="H319" s="8" t="n"/>
      <c r="I319" s="8" t="n"/>
      <c r="J319" s="8" t="n"/>
      <c r="K319" s="8" t="n"/>
      <c r="L319" s="8" t="n"/>
      <c r="M319" s="8" t="n"/>
    </row>
    <row r="320">
      <c r="A320" s="8" t="inlineStr">
        <is>
          <t>APP-319</t>
        </is>
      </c>
      <c r="B320" s="8" t="n"/>
      <c r="C320" s="8" t="n"/>
      <c r="D320" s="8" t="n"/>
      <c r="E320" s="8" t="n"/>
      <c r="F320" s="8" t="n"/>
      <c r="G320" s="8" t="n"/>
      <c r="H320" s="8" t="n"/>
      <c r="I320" s="8" t="n"/>
      <c r="J320" s="8" t="n"/>
      <c r="K320" s="8" t="n"/>
      <c r="L320" s="8" t="n"/>
      <c r="M320" s="8" t="n"/>
    </row>
    <row r="321">
      <c r="A321" s="8" t="inlineStr">
        <is>
          <t>APP-320</t>
        </is>
      </c>
      <c r="B321" s="8" t="n"/>
      <c r="C321" s="8" t="n"/>
      <c r="D321" s="8" t="n"/>
      <c r="E321" s="8" t="n"/>
      <c r="F321" s="8" t="n"/>
      <c r="G321" s="8" t="n"/>
      <c r="H321" s="8" t="n"/>
      <c r="I321" s="8" t="n"/>
      <c r="J321" s="8" t="n"/>
      <c r="K321" s="8" t="n"/>
      <c r="L321" s="8" t="n"/>
      <c r="M321" s="8" t="n"/>
    </row>
    <row r="322">
      <c r="A322" s="8" t="inlineStr">
        <is>
          <t>APP-321</t>
        </is>
      </c>
      <c r="B322" s="8" t="n"/>
      <c r="C322" s="8" t="n"/>
      <c r="D322" s="8" t="n"/>
      <c r="E322" s="8" t="n"/>
      <c r="F322" s="8" t="n"/>
      <c r="G322" s="8" t="n"/>
      <c r="H322" s="8" t="n"/>
      <c r="I322" s="8" t="n"/>
      <c r="J322" s="8" t="n"/>
      <c r="K322" s="8" t="n"/>
      <c r="L322" s="8" t="n"/>
      <c r="M322" s="8" t="n"/>
    </row>
    <row r="323">
      <c r="A323" s="8" t="inlineStr">
        <is>
          <t>APP-322</t>
        </is>
      </c>
      <c r="B323" s="8" t="n"/>
      <c r="C323" s="8" t="n"/>
      <c r="D323" s="8" t="n"/>
      <c r="E323" s="8" t="n"/>
      <c r="F323" s="8" t="n"/>
      <c r="G323" s="8" t="n"/>
      <c r="H323" s="8" t="n"/>
      <c r="I323" s="8" t="n"/>
      <c r="J323" s="8" t="n"/>
      <c r="K323" s="8" t="n"/>
      <c r="L323" s="8" t="n"/>
      <c r="M323" s="8" t="n"/>
    </row>
    <row r="324">
      <c r="A324" s="8" t="inlineStr">
        <is>
          <t>APP-323</t>
        </is>
      </c>
      <c r="B324" s="8" t="n"/>
      <c r="C324" s="8" t="n"/>
      <c r="D324" s="8" t="n"/>
      <c r="E324" s="8" t="n"/>
      <c r="F324" s="8" t="n"/>
      <c r="G324" s="8" t="n"/>
      <c r="H324" s="8" t="n"/>
      <c r="I324" s="8" t="n"/>
      <c r="J324" s="8" t="n"/>
      <c r="K324" s="8" t="n"/>
      <c r="L324" s="8" t="n"/>
      <c r="M324" s="8" t="n"/>
    </row>
    <row r="325">
      <c r="A325" s="8" t="inlineStr">
        <is>
          <t>APP-324</t>
        </is>
      </c>
      <c r="B325" s="8" t="n"/>
      <c r="C325" s="8" t="n"/>
      <c r="D325" s="8" t="n"/>
      <c r="E325" s="8" t="n"/>
      <c r="F325" s="8" t="n"/>
      <c r="G325" s="8" t="n"/>
      <c r="H325" s="8" t="n"/>
      <c r="I325" s="8" t="n"/>
      <c r="J325" s="8" t="n"/>
      <c r="K325" s="8" t="n"/>
      <c r="L325" s="8" t="n"/>
      <c r="M325" s="8" t="n"/>
    </row>
    <row r="326">
      <c r="A326" s="8" t="inlineStr">
        <is>
          <t>APP-325</t>
        </is>
      </c>
      <c r="B326" s="8" t="n"/>
      <c r="C326" s="8" t="n"/>
      <c r="D326" s="8" t="n"/>
      <c r="E326" s="8" t="n"/>
      <c r="F326" s="8" t="n"/>
      <c r="G326" s="8" t="n"/>
      <c r="H326" s="8" t="n"/>
      <c r="I326" s="8" t="n"/>
      <c r="J326" s="8" t="n"/>
      <c r="K326" s="8" t="n"/>
      <c r="L326" s="8" t="n"/>
      <c r="M326" s="8" t="n"/>
    </row>
    <row r="327">
      <c r="A327" s="8" t="inlineStr">
        <is>
          <t>APP-326</t>
        </is>
      </c>
      <c r="B327" s="8" t="n"/>
      <c r="C327" s="8" t="n"/>
      <c r="D327" s="8" t="n"/>
      <c r="E327" s="8" t="n"/>
      <c r="F327" s="8" t="n"/>
      <c r="G327" s="8" t="n"/>
      <c r="H327" s="8" t="n"/>
      <c r="I327" s="8" t="n"/>
      <c r="J327" s="8" t="n"/>
      <c r="K327" s="8" t="n"/>
      <c r="L327" s="8" t="n"/>
      <c r="M327" s="8" t="n"/>
    </row>
    <row r="328">
      <c r="A328" s="8" t="inlineStr">
        <is>
          <t>APP-327</t>
        </is>
      </c>
      <c r="B328" s="8" t="n"/>
      <c r="C328" s="8" t="n"/>
      <c r="D328" s="8" t="n"/>
      <c r="E328" s="8" t="n"/>
      <c r="F328" s="8" t="n"/>
      <c r="G328" s="8" t="n"/>
      <c r="H328" s="8" t="n"/>
      <c r="I328" s="8" t="n"/>
      <c r="J328" s="8" t="n"/>
      <c r="K328" s="8" t="n"/>
      <c r="L328" s="8" t="n"/>
      <c r="M328" s="8" t="n"/>
    </row>
    <row r="329">
      <c r="A329" s="8" t="inlineStr">
        <is>
          <t>APP-328</t>
        </is>
      </c>
      <c r="B329" s="8" t="n"/>
      <c r="C329" s="8" t="n"/>
      <c r="D329" s="8" t="n"/>
      <c r="E329" s="8" t="n"/>
      <c r="F329" s="8" t="n"/>
      <c r="G329" s="8" t="n"/>
      <c r="H329" s="8" t="n"/>
      <c r="I329" s="8" t="n"/>
      <c r="J329" s="8" t="n"/>
      <c r="K329" s="8" t="n"/>
      <c r="L329" s="8" t="n"/>
      <c r="M329" s="8" t="n"/>
    </row>
    <row r="330">
      <c r="A330" s="8" t="inlineStr">
        <is>
          <t>APP-329</t>
        </is>
      </c>
      <c r="B330" s="8" t="n"/>
      <c r="C330" s="8" t="n"/>
      <c r="D330" s="8" t="n"/>
      <c r="E330" s="8" t="n"/>
      <c r="F330" s="8" t="n"/>
      <c r="G330" s="8" t="n"/>
      <c r="H330" s="8" t="n"/>
      <c r="I330" s="8" t="n"/>
      <c r="J330" s="8" t="n"/>
      <c r="K330" s="8" t="n"/>
      <c r="L330" s="8" t="n"/>
      <c r="M330" s="8" t="n"/>
    </row>
    <row r="331">
      <c r="A331" s="8" t="inlineStr">
        <is>
          <t>APP-330</t>
        </is>
      </c>
      <c r="B331" s="8" t="n"/>
      <c r="C331" s="8" t="n"/>
      <c r="D331" s="8" t="n"/>
      <c r="E331" s="8" t="n"/>
      <c r="F331" s="8" t="n"/>
      <c r="G331" s="8" t="n"/>
      <c r="H331" s="8" t="n"/>
      <c r="I331" s="8" t="n"/>
      <c r="J331" s="8" t="n"/>
      <c r="K331" s="8" t="n"/>
      <c r="L331" s="8" t="n"/>
      <c r="M331" s="8" t="n"/>
    </row>
    <row r="332">
      <c r="A332" s="8" t="inlineStr">
        <is>
          <t>APP-331</t>
        </is>
      </c>
      <c r="B332" s="8" t="n"/>
      <c r="C332" s="8" t="n"/>
      <c r="D332" s="8" t="n"/>
      <c r="E332" s="8" t="n"/>
      <c r="F332" s="8" t="n"/>
      <c r="G332" s="8" t="n"/>
      <c r="H332" s="8" t="n"/>
      <c r="I332" s="8" t="n"/>
      <c r="J332" s="8" t="n"/>
      <c r="K332" s="8" t="n"/>
      <c r="L332" s="8" t="n"/>
      <c r="M332" s="8" t="n"/>
    </row>
    <row r="333">
      <c r="A333" s="8" t="inlineStr">
        <is>
          <t>APP-332</t>
        </is>
      </c>
      <c r="B333" s="8" t="n"/>
      <c r="C333" s="8" t="n"/>
      <c r="D333" s="8" t="n"/>
      <c r="E333" s="8" t="n"/>
      <c r="F333" s="8" t="n"/>
      <c r="G333" s="8" t="n"/>
      <c r="H333" s="8" t="n"/>
      <c r="I333" s="8" t="n"/>
      <c r="J333" s="8" t="n"/>
      <c r="K333" s="8" t="n"/>
      <c r="L333" s="8" t="n"/>
      <c r="M333" s="8" t="n"/>
    </row>
    <row r="334">
      <c r="A334" s="8" t="inlineStr">
        <is>
          <t>APP-333</t>
        </is>
      </c>
      <c r="B334" s="8" t="n"/>
      <c r="C334" s="8" t="n"/>
      <c r="D334" s="8" t="n"/>
      <c r="E334" s="8" t="n"/>
      <c r="F334" s="8" t="n"/>
      <c r="G334" s="8" t="n"/>
      <c r="H334" s="8" t="n"/>
      <c r="I334" s="8" t="n"/>
      <c r="J334" s="8" t="n"/>
      <c r="K334" s="8" t="n"/>
      <c r="L334" s="8" t="n"/>
      <c r="M334" s="8" t="n"/>
    </row>
    <row r="335">
      <c r="A335" s="8" t="inlineStr">
        <is>
          <t>APP-334</t>
        </is>
      </c>
      <c r="B335" s="8" t="n"/>
      <c r="C335" s="8" t="n"/>
      <c r="D335" s="8" t="n"/>
      <c r="E335" s="8" t="n"/>
      <c r="F335" s="8" t="n"/>
      <c r="G335" s="8" t="n"/>
      <c r="H335" s="8" t="n"/>
      <c r="I335" s="8" t="n"/>
      <c r="J335" s="8" t="n"/>
      <c r="K335" s="8" t="n"/>
      <c r="L335" s="8" t="n"/>
      <c r="M335" s="8" t="n"/>
    </row>
    <row r="336">
      <c r="A336" s="8" t="inlineStr">
        <is>
          <t>APP-335</t>
        </is>
      </c>
      <c r="B336" s="8" t="n"/>
      <c r="C336" s="8" t="n"/>
      <c r="D336" s="8" t="n"/>
      <c r="E336" s="8" t="n"/>
      <c r="F336" s="8" t="n"/>
      <c r="G336" s="8" t="n"/>
      <c r="H336" s="8" t="n"/>
      <c r="I336" s="8" t="n"/>
      <c r="J336" s="8" t="n"/>
      <c r="K336" s="8" t="n"/>
      <c r="L336" s="8" t="n"/>
      <c r="M336" s="8" t="n"/>
    </row>
    <row r="337">
      <c r="A337" s="8" t="inlineStr">
        <is>
          <t>APP-336</t>
        </is>
      </c>
      <c r="B337" s="8" t="n"/>
      <c r="C337" s="8" t="n"/>
      <c r="D337" s="8" t="n"/>
      <c r="E337" s="8" t="n"/>
      <c r="F337" s="8" t="n"/>
      <c r="G337" s="8" t="n"/>
      <c r="H337" s="8" t="n"/>
      <c r="I337" s="8" t="n"/>
      <c r="J337" s="8" t="n"/>
      <c r="K337" s="8" t="n"/>
      <c r="L337" s="8" t="n"/>
      <c r="M337" s="8" t="n"/>
    </row>
    <row r="338">
      <c r="A338" s="8" t="inlineStr">
        <is>
          <t>APP-337</t>
        </is>
      </c>
      <c r="B338" s="8" t="n"/>
      <c r="C338" s="8" t="n"/>
      <c r="D338" s="8" t="n"/>
      <c r="E338" s="8" t="n"/>
      <c r="F338" s="8" t="n"/>
      <c r="G338" s="8" t="n"/>
      <c r="H338" s="8" t="n"/>
      <c r="I338" s="8" t="n"/>
      <c r="J338" s="8" t="n"/>
      <c r="K338" s="8" t="n"/>
      <c r="L338" s="8" t="n"/>
      <c r="M338" s="8" t="n"/>
    </row>
    <row r="339">
      <c r="A339" s="8" t="inlineStr">
        <is>
          <t>APP-338</t>
        </is>
      </c>
      <c r="B339" s="8" t="n"/>
      <c r="C339" s="8" t="n"/>
      <c r="D339" s="8" t="n"/>
      <c r="E339" s="8" t="n"/>
      <c r="F339" s="8" t="n"/>
      <c r="G339" s="8" t="n"/>
      <c r="H339" s="8" t="n"/>
      <c r="I339" s="8" t="n"/>
      <c r="J339" s="8" t="n"/>
      <c r="K339" s="8" t="n"/>
      <c r="L339" s="8" t="n"/>
      <c r="M339" s="8" t="n"/>
    </row>
    <row r="340">
      <c r="A340" s="8" t="inlineStr">
        <is>
          <t>APP-339</t>
        </is>
      </c>
      <c r="B340" s="8" t="n"/>
      <c r="C340" s="8" t="n"/>
      <c r="D340" s="8" t="n"/>
      <c r="E340" s="8" t="n"/>
      <c r="F340" s="8" t="n"/>
      <c r="G340" s="8" t="n"/>
      <c r="H340" s="8" t="n"/>
      <c r="I340" s="8" t="n"/>
      <c r="J340" s="8" t="n"/>
      <c r="K340" s="8" t="n"/>
      <c r="L340" s="8" t="n"/>
      <c r="M340" s="8" t="n"/>
    </row>
    <row r="341">
      <c r="A341" s="8" t="inlineStr">
        <is>
          <t>APP-340</t>
        </is>
      </c>
      <c r="B341" s="8" t="n"/>
      <c r="C341" s="8" t="n"/>
      <c r="D341" s="8" t="n"/>
      <c r="E341" s="8" t="n"/>
      <c r="F341" s="8" t="n"/>
      <c r="G341" s="8" t="n"/>
      <c r="H341" s="8" t="n"/>
      <c r="I341" s="8" t="n"/>
      <c r="J341" s="8" t="n"/>
      <c r="K341" s="8" t="n"/>
      <c r="L341" s="8" t="n"/>
      <c r="M341" s="8" t="n"/>
    </row>
    <row r="342">
      <c r="A342" s="8" t="inlineStr">
        <is>
          <t>APP-341</t>
        </is>
      </c>
      <c r="B342" s="8" t="n"/>
      <c r="C342" s="8" t="n"/>
      <c r="D342" s="8" t="n"/>
      <c r="E342" s="8" t="n"/>
      <c r="F342" s="8" t="n"/>
      <c r="G342" s="8" t="n"/>
      <c r="H342" s="8" t="n"/>
      <c r="I342" s="8" t="n"/>
      <c r="J342" s="8" t="n"/>
      <c r="K342" s="8" t="n"/>
      <c r="L342" s="8" t="n"/>
      <c r="M342" s="8" t="n"/>
    </row>
    <row r="343">
      <c r="A343" s="8" t="inlineStr">
        <is>
          <t>APP-342</t>
        </is>
      </c>
      <c r="B343" s="8" t="n"/>
      <c r="C343" s="8" t="n"/>
      <c r="D343" s="8" t="n"/>
      <c r="E343" s="8" t="n"/>
      <c r="F343" s="8" t="n"/>
      <c r="G343" s="8" t="n"/>
      <c r="H343" s="8" t="n"/>
      <c r="I343" s="8" t="n"/>
      <c r="J343" s="8" t="n"/>
      <c r="K343" s="8" t="n"/>
      <c r="L343" s="8" t="n"/>
      <c r="M343" s="8" t="n"/>
    </row>
    <row r="344">
      <c r="A344" s="8" t="inlineStr">
        <is>
          <t>APP-343</t>
        </is>
      </c>
      <c r="B344" s="8" t="n"/>
      <c r="C344" s="8" t="n"/>
      <c r="D344" s="8" t="n"/>
      <c r="E344" s="8" t="n"/>
      <c r="F344" s="8" t="n"/>
      <c r="G344" s="8" t="n"/>
      <c r="H344" s="8" t="n"/>
      <c r="I344" s="8" t="n"/>
      <c r="J344" s="8" t="n"/>
      <c r="K344" s="8" t="n"/>
      <c r="L344" s="8" t="n"/>
      <c r="M344" s="8" t="n"/>
    </row>
    <row r="345">
      <c r="A345" s="8" t="inlineStr">
        <is>
          <t>APP-344</t>
        </is>
      </c>
      <c r="B345" s="8" t="n"/>
      <c r="C345" s="8" t="n"/>
      <c r="D345" s="8" t="n"/>
      <c r="E345" s="8" t="n"/>
      <c r="F345" s="8" t="n"/>
      <c r="G345" s="8" t="n"/>
      <c r="H345" s="8" t="n"/>
      <c r="I345" s="8" t="n"/>
      <c r="J345" s="8" t="n"/>
      <c r="K345" s="8" t="n"/>
      <c r="L345" s="8" t="n"/>
      <c r="M345" s="8" t="n"/>
    </row>
    <row r="346">
      <c r="A346" s="8" t="inlineStr">
        <is>
          <t>APP-345</t>
        </is>
      </c>
      <c r="B346" s="8" t="n"/>
      <c r="C346" s="8" t="n"/>
      <c r="D346" s="8" t="n"/>
      <c r="E346" s="8" t="n"/>
      <c r="F346" s="8" t="n"/>
      <c r="G346" s="8" t="n"/>
      <c r="H346" s="8" t="n"/>
      <c r="I346" s="8" t="n"/>
      <c r="J346" s="8" t="n"/>
      <c r="K346" s="8" t="n"/>
      <c r="L346" s="8" t="n"/>
      <c r="M346" s="8" t="n"/>
    </row>
    <row r="347">
      <c r="A347" s="8" t="inlineStr">
        <is>
          <t>APP-346</t>
        </is>
      </c>
      <c r="B347" s="8" t="n"/>
      <c r="C347" s="8" t="n"/>
      <c r="D347" s="8" t="n"/>
      <c r="E347" s="8" t="n"/>
      <c r="F347" s="8" t="n"/>
      <c r="G347" s="8" t="n"/>
      <c r="H347" s="8" t="n"/>
      <c r="I347" s="8" t="n"/>
      <c r="J347" s="8" t="n"/>
      <c r="K347" s="8" t="n"/>
      <c r="L347" s="8" t="n"/>
      <c r="M347" s="8" t="n"/>
    </row>
    <row r="348">
      <c r="A348" s="8" t="inlineStr">
        <is>
          <t>APP-347</t>
        </is>
      </c>
      <c r="B348" s="8" t="n"/>
      <c r="C348" s="8" t="n"/>
      <c r="D348" s="8" t="n"/>
      <c r="E348" s="8" t="n"/>
      <c r="F348" s="8" t="n"/>
      <c r="G348" s="8" t="n"/>
      <c r="H348" s="8" t="n"/>
      <c r="I348" s="8" t="n"/>
      <c r="J348" s="8" t="n"/>
      <c r="K348" s="8" t="n"/>
      <c r="L348" s="8" t="n"/>
      <c r="M348" s="8" t="n"/>
    </row>
    <row r="349">
      <c r="A349" s="8" t="inlineStr">
        <is>
          <t>APP-348</t>
        </is>
      </c>
      <c r="B349" s="8" t="n"/>
      <c r="C349" s="8" t="n"/>
      <c r="D349" s="8" t="n"/>
      <c r="E349" s="8" t="n"/>
      <c r="F349" s="8" t="n"/>
      <c r="G349" s="8" t="n"/>
      <c r="H349" s="8" t="n"/>
      <c r="I349" s="8" t="n"/>
      <c r="J349" s="8" t="n"/>
      <c r="K349" s="8" t="n"/>
      <c r="L349" s="8" t="n"/>
      <c r="M349" s="8" t="n"/>
    </row>
    <row r="350">
      <c r="A350" s="8" t="inlineStr">
        <is>
          <t>APP-349</t>
        </is>
      </c>
      <c r="B350" s="8" t="n"/>
      <c r="C350" s="8" t="n"/>
      <c r="D350" s="8" t="n"/>
      <c r="E350" s="8" t="n"/>
      <c r="F350" s="8" t="n"/>
      <c r="G350" s="8" t="n"/>
      <c r="H350" s="8" t="n"/>
      <c r="I350" s="8" t="n"/>
      <c r="J350" s="8" t="n"/>
      <c r="K350" s="8" t="n"/>
      <c r="L350" s="8" t="n"/>
      <c r="M350" s="8" t="n"/>
    </row>
    <row r="351">
      <c r="A351" s="8" t="inlineStr">
        <is>
          <t>APP-350</t>
        </is>
      </c>
      <c r="B351" s="8" t="n"/>
      <c r="C351" s="8" t="n"/>
      <c r="D351" s="8" t="n"/>
      <c r="E351" s="8" t="n"/>
      <c r="F351" s="8" t="n"/>
      <c r="G351" s="8" t="n"/>
      <c r="H351" s="8" t="n"/>
      <c r="I351" s="8" t="n"/>
      <c r="J351" s="8" t="n"/>
      <c r="K351" s="8" t="n"/>
      <c r="L351" s="8" t="n"/>
      <c r="M351" s="8" t="n"/>
    </row>
    <row r="352">
      <c r="A352" s="8" t="inlineStr">
        <is>
          <t>APP-351</t>
        </is>
      </c>
      <c r="B352" s="8" t="n"/>
      <c r="C352" s="8" t="n"/>
      <c r="D352" s="8" t="n"/>
      <c r="E352" s="8" t="n"/>
      <c r="F352" s="8" t="n"/>
      <c r="G352" s="8" t="n"/>
      <c r="H352" s="8" t="n"/>
      <c r="I352" s="8" t="n"/>
      <c r="J352" s="8" t="n"/>
      <c r="K352" s="8" t="n"/>
      <c r="L352" s="8" t="n"/>
      <c r="M352" s="8" t="n"/>
    </row>
    <row r="353">
      <c r="A353" s="8" t="inlineStr">
        <is>
          <t>APP-352</t>
        </is>
      </c>
      <c r="B353" s="8" t="n"/>
      <c r="C353" s="8" t="n"/>
      <c r="D353" s="8" t="n"/>
      <c r="E353" s="8" t="n"/>
      <c r="F353" s="8" t="n"/>
      <c r="G353" s="8" t="n"/>
      <c r="H353" s="8" t="n"/>
      <c r="I353" s="8" t="n"/>
      <c r="J353" s="8" t="n"/>
      <c r="K353" s="8" t="n"/>
      <c r="L353" s="8" t="n"/>
      <c r="M353" s="8" t="n"/>
    </row>
    <row r="354">
      <c r="A354" s="8" t="inlineStr">
        <is>
          <t>APP-353</t>
        </is>
      </c>
      <c r="B354" s="8" t="n"/>
      <c r="C354" s="8" t="n"/>
      <c r="D354" s="8" t="n"/>
      <c r="E354" s="8" t="n"/>
      <c r="F354" s="8" t="n"/>
      <c r="G354" s="8" t="n"/>
      <c r="H354" s="8" t="n"/>
      <c r="I354" s="8" t="n"/>
      <c r="J354" s="8" t="n"/>
      <c r="K354" s="8" t="n"/>
      <c r="L354" s="8" t="n"/>
      <c r="M354" s="8" t="n"/>
    </row>
    <row r="355">
      <c r="A355" s="8" t="inlineStr">
        <is>
          <t>APP-354</t>
        </is>
      </c>
      <c r="B355" s="8" t="n"/>
      <c r="C355" s="8" t="n"/>
      <c r="D355" s="8" t="n"/>
      <c r="E355" s="8" t="n"/>
      <c r="F355" s="8" t="n"/>
      <c r="G355" s="8" t="n"/>
      <c r="H355" s="8" t="n"/>
      <c r="I355" s="8" t="n"/>
      <c r="J355" s="8" t="n"/>
      <c r="K355" s="8" t="n"/>
      <c r="L355" s="8" t="n"/>
      <c r="M355" s="8" t="n"/>
    </row>
    <row r="356">
      <c r="A356" s="8" t="inlineStr">
        <is>
          <t>APP-355</t>
        </is>
      </c>
      <c r="B356" s="8" t="n"/>
      <c r="C356" s="8" t="n"/>
      <c r="D356" s="8" t="n"/>
      <c r="E356" s="8" t="n"/>
      <c r="F356" s="8" t="n"/>
      <c r="G356" s="8" t="n"/>
      <c r="H356" s="8" t="n"/>
      <c r="I356" s="8" t="n"/>
      <c r="J356" s="8" t="n"/>
      <c r="K356" s="8" t="n"/>
      <c r="L356" s="8" t="n"/>
      <c r="M356" s="8" t="n"/>
    </row>
    <row r="357">
      <c r="A357" s="8" t="inlineStr">
        <is>
          <t>APP-356</t>
        </is>
      </c>
      <c r="B357" s="8" t="n"/>
      <c r="C357" s="8" t="n"/>
      <c r="D357" s="8" t="n"/>
      <c r="E357" s="8" t="n"/>
      <c r="F357" s="8" t="n"/>
      <c r="G357" s="8" t="n"/>
      <c r="H357" s="8" t="n"/>
      <c r="I357" s="8" t="n"/>
      <c r="J357" s="8" t="n"/>
      <c r="K357" s="8" t="n"/>
      <c r="L357" s="8" t="n"/>
      <c r="M357" s="8" t="n"/>
    </row>
    <row r="358">
      <c r="A358" s="8" t="inlineStr">
        <is>
          <t>APP-357</t>
        </is>
      </c>
      <c r="B358" s="8" t="n"/>
      <c r="C358" s="8" t="n"/>
      <c r="D358" s="8" t="n"/>
      <c r="E358" s="8" t="n"/>
      <c r="F358" s="8" t="n"/>
      <c r="G358" s="8" t="n"/>
      <c r="H358" s="8" t="n"/>
      <c r="I358" s="8" t="n"/>
      <c r="J358" s="8" t="n"/>
      <c r="K358" s="8" t="n"/>
      <c r="L358" s="8" t="n"/>
      <c r="M358" s="8" t="n"/>
    </row>
    <row r="359">
      <c r="A359" s="8" t="inlineStr">
        <is>
          <t>APP-358</t>
        </is>
      </c>
      <c r="B359" s="8" t="n"/>
      <c r="C359" s="8" t="n"/>
      <c r="D359" s="8" t="n"/>
      <c r="E359" s="8" t="n"/>
      <c r="F359" s="8" t="n"/>
      <c r="G359" s="8" t="n"/>
      <c r="H359" s="8" t="n"/>
      <c r="I359" s="8" t="n"/>
      <c r="J359" s="8" t="n"/>
      <c r="K359" s="8" t="n"/>
      <c r="L359" s="8" t="n"/>
      <c r="M359" s="8" t="n"/>
    </row>
    <row r="360">
      <c r="A360" s="8" t="inlineStr">
        <is>
          <t>APP-359</t>
        </is>
      </c>
      <c r="B360" s="8" t="n"/>
      <c r="C360" s="8" t="n"/>
      <c r="D360" s="8" t="n"/>
      <c r="E360" s="8" t="n"/>
      <c r="F360" s="8" t="n"/>
      <c r="G360" s="8" t="n"/>
      <c r="H360" s="8" t="n"/>
      <c r="I360" s="8" t="n"/>
      <c r="J360" s="8" t="n"/>
      <c r="K360" s="8" t="n"/>
      <c r="L360" s="8" t="n"/>
      <c r="M360" s="8" t="n"/>
    </row>
    <row r="361">
      <c r="A361" s="8" t="inlineStr">
        <is>
          <t>APP-360</t>
        </is>
      </c>
      <c r="B361" s="8" t="n"/>
      <c r="C361" s="8" t="n"/>
      <c r="D361" s="8" t="n"/>
      <c r="E361" s="8" t="n"/>
      <c r="F361" s="8" t="n"/>
      <c r="G361" s="8" t="n"/>
      <c r="H361" s="8" t="n"/>
      <c r="I361" s="8" t="n"/>
      <c r="J361" s="8" t="n"/>
      <c r="K361" s="8" t="n"/>
      <c r="L361" s="8" t="n"/>
      <c r="M361" s="8" t="n"/>
    </row>
    <row r="362">
      <c r="A362" s="8" t="inlineStr">
        <is>
          <t>APP-361</t>
        </is>
      </c>
      <c r="B362" s="8" t="n"/>
      <c r="C362" s="8" t="n"/>
      <c r="D362" s="8" t="n"/>
      <c r="E362" s="8" t="n"/>
      <c r="F362" s="8" t="n"/>
      <c r="G362" s="8" t="n"/>
      <c r="H362" s="8" t="n"/>
      <c r="I362" s="8" t="n"/>
      <c r="J362" s="8" t="n"/>
      <c r="K362" s="8" t="n"/>
      <c r="L362" s="8" t="n"/>
      <c r="M362" s="8" t="n"/>
    </row>
    <row r="363">
      <c r="A363" s="8" t="inlineStr">
        <is>
          <t>APP-362</t>
        </is>
      </c>
      <c r="B363" s="8" t="n"/>
      <c r="C363" s="8" t="n"/>
      <c r="D363" s="8" t="n"/>
      <c r="E363" s="8" t="n"/>
      <c r="F363" s="8" t="n"/>
      <c r="G363" s="8" t="n"/>
      <c r="H363" s="8" t="n"/>
      <c r="I363" s="8" t="n"/>
      <c r="J363" s="8" t="n"/>
      <c r="K363" s="8" t="n"/>
      <c r="L363" s="8" t="n"/>
      <c r="M363" s="8" t="n"/>
    </row>
    <row r="364">
      <c r="A364" s="8" t="inlineStr">
        <is>
          <t>APP-363</t>
        </is>
      </c>
      <c r="B364" s="8" t="n"/>
      <c r="C364" s="8" t="n"/>
      <c r="D364" s="8" t="n"/>
      <c r="E364" s="8" t="n"/>
      <c r="F364" s="8" t="n"/>
      <c r="G364" s="8" t="n"/>
      <c r="H364" s="8" t="n"/>
      <c r="I364" s="8" t="n"/>
      <c r="J364" s="8" t="n"/>
      <c r="K364" s="8" t="n"/>
      <c r="L364" s="8" t="n"/>
      <c r="M364" s="8" t="n"/>
    </row>
    <row r="365">
      <c r="A365" s="8" t="inlineStr">
        <is>
          <t>APP-364</t>
        </is>
      </c>
      <c r="B365" s="8" t="n"/>
      <c r="C365" s="8" t="n"/>
      <c r="D365" s="8" t="n"/>
      <c r="E365" s="8" t="n"/>
      <c r="F365" s="8" t="n"/>
      <c r="G365" s="8" t="n"/>
      <c r="H365" s="8" t="n"/>
      <c r="I365" s="8" t="n"/>
      <c r="J365" s="8" t="n"/>
      <c r="K365" s="8" t="n"/>
      <c r="L365" s="8" t="n"/>
      <c r="M365" s="8" t="n"/>
    </row>
    <row r="366">
      <c r="A366" s="8" t="inlineStr">
        <is>
          <t>APP-365</t>
        </is>
      </c>
      <c r="B366" s="8" t="n"/>
      <c r="C366" s="8" t="n"/>
      <c r="D366" s="8" t="n"/>
      <c r="E366" s="8" t="n"/>
      <c r="F366" s="8" t="n"/>
      <c r="G366" s="8" t="n"/>
      <c r="H366" s="8" t="n"/>
      <c r="I366" s="8" t="n"/>
      <c r="J366" s="8" t="n"/>
      <c r="K366" s="8" t="n"/>
      <c r="L366" s="8" t="n"/>
      <c r="M366" s="8" t="n"/>
    </row>
    <row r="367">
      <c r="A367" s="8" t="inlineStr">
        <is>
          <t>APP-366</t>
        </is>
      </c>
      <c r="B367" s="8" t="n"/>
      <c r="C367" s="8" t="n"/>
      <c r="D367" s="8" t="n"/>
      <c r="E367" s="8" t="n"/>
      <c r="F367" s="8" t="n"/>
      <c r="G367" s="8" t="n"/>
      <c r="H367" s="8" t="n"/>
      <c r="I367" s="8" t="n"/>
      <c r="J367" s="8" t="n"/>
      <c r="K367" s="8" t="n"/>
      <c r="L367" s="8" t="n"/>
      <c r="M367" s="8" t="n"/>
    </row>
    <row r="368">
      <c r="A368" s="8" t="inlineStr">
        <is>
          <t>APP-367</t>
        </is>
      </c>
      <c r="B368" s="8" t="n"/>
      <c r="C368" s="8" t="n"/>
      <c r="D368" s="8" t="n"/>
      <c r="E368" s="8" t="n"/>
      <c r="F368" s="8" t="n"/>
      <c r="G368" s="8" t="n"/>
      <c r="H368" s="8" t="n"/>
      <c r="I368" s="8" t="n"/>
      <c r="J368" s="8" t="n"/>
      <c r="K368" s="8" t="n"/>
      <c r="L368" s="8" t="n"/>
      <c r="M368" s="8" t="n"/>
    </row>
    <row r="369">
      <c r="A369" s="8" t="inlineStr">
        <is>
          <t>APP-368</t>
        </is>
      </c>
      <c r="B369" s="8" t="n"/>
      <c r="C369" s="8" t="n"/>
      <c r="D369" s="8" t="n"/>
      <c r="E369" s="8" t="n"/>
      <c r="F369" s="8" t="n"/>
      <c r="G369" s="8" t="n"/>
      <c r="H369" s="8" t="n"/>
      <c r="I369" s="8" t="n"/>
      <c r="J369" s="8" t="n"/>
      <c r="K369" s="8" t="n"/>
      <c r="L369" s="8" t="n"/>
      <c r="M369" s="8" t="n"/>
    </row>
    <row r="370">
      <c r="A370" s="8" t="inlineStr">
        <is>
          <t>APP-369</t>
        </is>
      </c>
      <c r="B370" s="8" t="n"/>
      <c r="C370" s="8" t="n"/>
      <c r="D370" s="8" t="n"/>
      <c r="E370" s="8" t="n"/>
      <c r="F370" s="8" t="n"/>
      <c r="G370" s="8" t="n"/>
      <c r="H370" s="8" t="n"/>
      <c r="I370" s="8" t="n"/>
      <c r="J370" s="8" t="n"/>
      <c r="K370" s="8" t="n"/>
      <c r="L370" s="8" t="n"/>
      <c r="M370" s="8" t="n"/>
    </row>
    <row r="371">
      <c r="A371" s="8" t="inlineStr">
        <is>
          <t>APP-370</t>
        </is>
      </c>
      <c r="B371" s="8" t="n"/>
      <c r="C371" s="8" t="n"/>
      <c r="D371" s="8" t="n"/>
      <c r="E371" s="8" t="n"/>
      <c r="F371" s="8" t="n"/>
      <c r="G371" s="8" t="n"/>
      <c r="H371" s="8" t="n"/>
      <c r="I371" s="8" t="n"/>
      <c r="J371" s="8" t="n"/>
      <c r="K371" s="8" t="n"/>
      <c r="L371" s="8" t="n"/>
      <c r="M371" s="8" t="n"/>
    </row>
    <row r="372">
      <c r="A372" s="8" t="inlineStr">
        <is>
          <t>APP-371</t>
        </is>
      </c>
      <c r="B372" s="8" t="n"/>
      <c r="C372" s="8" t="n"/>
      <c r="D372" s="8" t="n"/>
      <c r="E372" s="8" t="n"/>
      <c r="F372" s="8" t="n"/>
      <c r="G372" s="8" t="n"/>
      <c r="H372" s="8" t="n"/>
      <c r="I372" s="8" t="n"/>
      <c r="J372" s="8" t="n"/>
      <c r="K372" s="8" t="n"/>
      <c r="L372" s="8" t="n"/>
      <c r="M372" s="8" t="n"/>
    </row>
    <row r="373">
      <c r="A373" s="8" t="inlineStr">
        <is>
          <t>APP-372</t>
        </is>
      </c>
      <c r="B373" s="8" t="n"/>
      <c r="C373" s="8" t="n"/>
      <c r="D373" s="8" t="n"/>
      <c r="E373" s="8" t="n"/>
      <c r="F373" s="8" t="n"/>
      <c r="G373" s="8" t="n"/>
      <c r="H373" s="8" t="n"/>
      <c r="I373" s="8" t="n"/>
      <c r="J373" s="8" t="n"/>
      <c r="K373" s="8" t="n"/>
      <c r="L373" s="8" t="n"/>
      <c r="M373" s="8" t="n"/>
    </row>
    <row r="374">
      <c r="A374" s="8" t="inlineStr">
        <is>
          <t>APP-373</t>
        </is>
      </c>
      <c r="B374" s="8" t="n"/>
      <c r="C374" s="8" t="n"/>
      <c r="D374" s="8" t="n"/>
      <c r="E374" s="8" t="n"/>
      <c r="F374" s="8" t="n"/>
      <c r="G374" s="8" t="n"/>
      <c r="H374" s="8" t="n"/>
      <c r="I374" s="8" t="n"/>
      <c r="J374" s="8" t="n"/>
      <c r="K374" s="8" t="n"/>
      <c r="L374" s="8" t="n"/>
      <c r="M374" s="8" t="n"/>
    </row>
    <row r="375">
      <c r="A375" s="8" t="inlineStr">
        <is>
          <t>APP-374</t>
        </is>
      </c>
      <c r="B375" s="8" t="n"/>
      <c r="C375" s="8" t="n"/>
      <c r="D375" s="8" t="n"/>
      <c r="E375" s="8" t="n"/>
      <c r="F375" s="8" t="n"/>
      <c r="G375" s="8" t="n"/>
      <c r="H375" s="8" t="n"/>
      <c r="I375" s="8" t="n"/>
      <c r="J375" s="8" t="n"/>
      <c r="K375" s="8" t="n"/>
      <c r="L375" s="8" t="n"/>
      <c r="M375" s="8" t="n"/>
    </row>
    <row r="376">
      <c r="A376" s="8" t="inlineStr">
        <is>
          <t>APP-375</t>
        </is>
      </c>
      <c r="B376" s="8" t="n"/>
      <c r="C376" s="8" t="n"/>
      <c r="D376" s="8" t="n"/>
      <c r="E376" s="8" t="n"/>
      <c r="F376" s="8" t="n"/>
      <c r="G376" s="8" t="n"/>
      <c r="H376" s="8" t="n"/>
      <c r="I376" s="8" t="n"/>
      <c r="J376" s="8" t="n"/>
      <c r="K376" s="8" t="n"/>
      <c r="L376" s="8" t="n"/>
      <c r="M376" s="8" t="n"/>
    </row>
    <row r="377">
      <c r="A377" s="8" t="inlineStr">
        <is>
          <t>APP-376</t>
        </is>
      </c>
      <c r="B377" s="8" t="n"/>
      <c r="C377" s="8" t="n"/>
      <c r="D377" s="8" t="n"/>
      <c r="E377" s="8" t="n"/>
      <c r="F377" s="8" t="n"/>
      <c r="G377" s="8" t="n"/>
      <c r="H377" s="8" t="n"/>
      <c r="I377" s="8" t="n"/>
      <c r="J377" s="8" t="n"/>
      <c r="K377" s="8" t="n"/>
      <c r="L377" s="8" t="n"/>
      <c r="M377" s="8" t="n"/>
    </row>
    <row r="378">
      <c r="A378" s="8" t="inlineStr">
        <is>
          <t>APP-377</t>
        </is>
      </c>
      <c r="B378" s="8" t="n"/>
      <c r="C378" s="8" t="n"/>
      <c r="D378" s="8" t="n"/>
      <c r="E378" s="8" t="n"/>
      <c r="F378" s="8" t="n"/>
      <c r="G378" s="8" t="n"/>
      <c r="H378" s="8" t="n"/>
      <c r="I378" s="8" t="n"/>
      <c r="J378" s="8" t="n"/>
      <c r="K378" s="8" t="n"/>
      <c r="L378" s="8" t="n"/>
      <c r="M378" s="8" t="n"/>
    </row>
    <row r="379">
      <c r="A379" s="8" t="inlineStr">
        <is>
          <t>APP-378</t>
        </is>
      </c>
      <c r="B379" s="8" t="n"/>
      <c r="C379" s="8" t="n"/>
      <c r="D379" s="8" t="n"/>
      <c r="E379" s="8" t="n"/>
      <c r="F379" s="8" t="n"/>
      <c r="G379" s="8" t="n"/>
      <c r="H379" s="8" t="n"/>
      <c r="I379" s="8" t="n"/>
      <c r="J379" s="8" t="n"/>
      <c r="K379" s="8" t="n"/>
      <c r="L379" s="8" t="n"/>
      <c r="M379" s="8" t="n"/>
    </row>
    <row r="380">
      <c r="A380" s="8" t="inlineStr">
        <is>
          <t>APP-379</t>
        </is>
      </c>
      <c r="B380" s="8" t="n"/>
      <c r="C380" s="8" t="n"/>
      <c r="D380" s="8" t="n"/>
      <c r="E380" s="8" t="n"/>
      <c r="F380" s="8" t="n"/>
      <c r="G380" s="8" t="n"/>
      <c r="H380" s="8" t="n"/>
      <c r="I380" s="8" t="n"/>
      <c r="J380" s="8" t="n"/>
      <c r="K380" s="8" t="n"/>
      <c r="L380" s="8" t="n"/>
      <c r="M380" s="8" t="n"/>
    </row>
    <row r="381">
      <c r="A381" s="8" t="inlineStr">
        <is>
          <t>APP-380</t>
        </is>
      </c>
      <c r="B381" s="8" t="n"/>
      <c r="C381" s="8" t="n"/>
      <c r="D381" s="8" t="n"/>
      <c r="E381" s="8" t="n"/>
      <c r="F381" s="8" t="n"/>
      <c r="G381" s="8" t="n"/>
      <c r="H381" s="8" t="n"/>
      <c r="I381" s="8" t="n"/>
      <c r="J381" s="8" t="n"/>
      <c r="K381" s="8" t="n"/>
      <c r="L381" s="8" t="n"/>
      <c r="M381" s="8" t="n"/>
    </row>
    <row r="382">
      <c r="A382" s="8" t="inlineStr">
        <is>
          <t>APP-381</t>
        </is>
      </c>
      <c r="B382" s="8" t="n"/>
      <c r="C382" s="8" t="n"/>
      <c r="D382" s="8" t="n"/>
      <c r="E382" s="8" t="n"/>
      <c r="F382" s="8" t="n"/>
      <c r="G382" s="8" t="n"/>
      <c r="H382" s="8" t="n"/>
      <c r="I382" s="8" t="n"/>
      <c r="J382" s="8" t="n"/>
      <c r="K382" s="8" t="n"/>
      <c r="L382" s="8" t="n"/>
      <c r="M382" s="8" t="n"/>
    </row>
    <row r="383">
      <c r="A383" s="8" t="inlineStr">
        <is>
          <t>APP-382</t>
        </is>
      </c>
      <c r="B383" s="8" t="n"/>
      <c r="C383" s="8" t="n"/>
      <c r="D383" s="8" t="n"/>
      <c r="E383" s="8" t="n"/>
      <c r="F383" s="8" t="n"/>
      <c r="G383" s="8" t="n"/>
      <c r="H383" s="8" t="n"/>
      <c r="I383" s="8" t="n"/>
      <c r="J383" s="8" t="n"/>
      <c r="K383" s="8" t="n"/>
      <c r="L383" s="8" t="n"/>
      <c r="M383" s="8" t="n"/>
    </row>
    <row r="384">
      <c r="A384" s="8" t="inlineStr">
        <is>
          <t>APP-383</t>
        </is>
      </c>
      <c r="B384" s="8" t="n"/>
      <c r="C384" s="8" t="n"/>
      <c r="D384" s="8" t="n"/>
      <c r="E384" s="8" t="n"/>
      <c r="F384" s="8" t="n"/>
      <c r="G384" s="8" t="n"/>
      <c r="H384" s="8" t="n"/>
      <c r="I384" s="8" t="n"/>
      <c r="J384" s="8" t="n"/>
      <c r="K384" s="8" t="n"/>
      <c r="L384" s="8" t="n"/>
      <c r="M384" s="8" t="n"/>
    </row>
    <row r="385">
      <c r="A385" s="8" t="inlineStr">
        <is>
          <t>APP-384</t>
        </is>
      </c>
      <c r="B385" s="8" t="n"/>
      <c r="C385" s="8" t="n"/>
      <c r="D385" s="8" t="n"/>
      <c r="E385" s="8" t="n"/>
      <c r="F385" s="8" t="n"/>
      <c r="G385" s="8" t="n"/>
      <c r="H385" s="8" t="n"/>
      <c r="I385" s="8" t="n"/>
      <c r="J385" s="8" t="n"/>
      <c r="K385" s="8" t="n"/>
      <c r="L385" s="8" t="n"/>
      <c r="M385" s="8" t="n"/>
    </row>
    <row r="386">
      <c r="A386" s="8" t="inlineStr">
        <is>
          <t>APP-385</t>
        </is>
      </c>
      <c r="B386" s="8" t="n"/>
      <c r="C386" s="8" t="n"/>
      <c r="D386" s="8" t="n"/>
      <c r="E386" s="8" t="n"/>
      <c r="F386" s="8" t="n"/>
      <c r="G386" s="8" t="n"/>
      <c r="H386" s="8" t="n"/>
      <c r="I386" s="8" t="n"/>
      <c r="J386" s="8" t="n"/>
      <c r="K386" s="8" t="n"/>
      <c r="L386" s="8" t="n"/>
      <c r="M386" s="8" t="n"/>
    </row>
    <row r="387">
      <c r="A387" s="8" t="inlineStr">
        <is>
          <t>APP-386</t>
        </is>
      </c>
      <c r="B387" s="8" t="n"/>
      <c r="C387" s="8" t="n"/>
      <c r="D387" s="8" t="n"/>
      <c r="E387" s="8" t="n"/>
      <c r="F387" s="8" t="n"/>
      <c r="G387" s="8" t="n"/>
      <c r="H387" s="8" t="n"/>
      <c r="I387" s="8" t="n"/>
      <c r="J387" s="8" t="n"/>
      <c r="K387" s="8" t="n"/>
      <c r="L387" s="8" t="n"/>
      <c r="M387" s="8" t="n"/>
    </row>
    <row r="388">
      <c r="A388" s="8" t="inlineStr">
        <is>
          <t>APP-387</t>
        </is>
      </c>
      <c r="B388" s="8" t="n"/>
      <c r="C388" s="8" t="n"/>
      <c r="D388" s="8" t="n"/>
      <c r="E388" s="8" t="n"/>
      <c r="F388" s="8" t="n"/>
      <c r="G388" s="8" t="n"/>
      <c r="H388" s="8" t="n"/>
      <c r="I388" s="8" t="n"/>
      <c r="J388" s="8" t="n"/>
      <c r="K388" s="8" t="n"/>
      <c r="L388" s="8" t="n"/>
      <c r="M388" s="8" t="n"/>
    </row>
    <row r="389">
      <c r="A389" s="8" t="inlineStr">
        <is>
          <t>APP-388</t>
        </is>
      </c>
      <c r="B389" s="8" t="n"/>
      <c r="C389" s="8" t="n"/>
      <c r="D389" s="8" t="n"/>
      <c r="E389" s="8" t="n"/>
      <c r="F389" s="8" t="n"/>
      <c r="G389" s="8" t="n"/>
      <c r="H389" s="8" t="n"/>
      <c r="I389" s="8" t="n"/>
      <c r="J389" s="8" t="n"/>
      <c r="K389" s="8" t="n"/>
      <c r="L389" s="8" t="n"/>
      <c r="M389" s="8" t="n"/>
    </row>
    <row r="390">
      <c r="A390" s="8" t="inlineStr">
        <is>
          <t>APP-389</t>
        </is>
      </c>
      <c r="B390" s="8" t="n"/>
      <c r="C390" s="8" t="n"/>
      <c r="D390" s="8" t="n"/>
      <c r="E390" s="8" t="n"/>
      <c r="F390" s="8" t="n"/>
      <c r="G390" s="8" t="n"/>
      <c r="H390" s="8" t="n"/>
      <c r="I390" s="8" t="n"/>
      <c r="J390" s="8" t="n"/>
      <c r="K390" s="8" t="n"/>
      <c r="L390" s="8" t="n"/>
      <c r="M390" s="8" t="n"/>
    </row>
    <row r="391">
      <c r="A391" s="8" t="inlineStr">
        <is>
          <t>APP-390</t>
        </is>
      </c>
      <c r="B391" s="8" t="n"/>
      <c r="C391" s="8" t="n"/>
      <c r="D391" s="8" t="n"/>
      <c r="E391" s="8" t="n"/>
      <c r="F391" s="8" t="n"/>
      <c r="G391" s="8" t="n"/>
      <c r="H391" s="8" t="n"/>
      <c r="I391" s="8" t="n"/>
      <c r="J391" s="8" t="n"/>
      <c r="K391" s="8" t="n"/>
      <c r="L391" s="8" t="n"/>
      <c r="M391" s="8" t="n"/>
    </row>
    <row r="392">
      <c r="A392" s="8" t="inlineStr">
        <is>
          <t>APP-391</t>
        </is>
      </c>
      <c r="B392" s="8" t="n"/>
      <c r="C392" s="8" t="n"/>
      <c r="D392" s="8" t="n"/>
      <c r="E392" s="8" t="n"/>
      <c r="F392" s="8" t="n"/>
      <c r="G392" s="8" t="n"/>
      <c r="H392" s="8" t="n"/>
      <c r="I392" s="8" t="n"/>
      <c r="J392" s="8" t="n"/>
      <c r="K392" s="8" t="n"/>
      <c r="L392" s="8" t="n"/>
      <c r="M392" s="8" t="n"/>
    </row>
    <row r="393">
      <c r="A393" s="8" t="inlineStr">
        <is>
          <t>APP-392</t>
        </is>
      </c>
      <c r="B393" s="8" t="n"/>
      <c r="C393" s="8" t="n"/>
      <c r="D393" s="8" t="n"/>
      <c r="E393" s="8" t="n"/>
      <c r="F393" s="8" t="n"/>
      <c r="G393" s="8" t="n"/>
      <c r="H393" s="8" t="n"/>
      <c r="I393" s="8" t="n"/>
      <c r="J393" s="8" t="n"/>
      <c r="K393" s="8" t="n"/>
      <c r="L393" s="8" t="n"/>
      <c r="M393" s="8" t="n"/>
    </row>
    <row r="394">
      <c r="A394" s="8" t="inlineStr">
        <is>
          <t>APP-393</t>
        </is>
      </c>
      <c r="B394" s="8" t="n"/>
      <c r="C394" s="8" t="n"/>
      <c r="D394" s="8" t="n"/>
      <c r="E394" s="8" t="n"/>
      <c r="F394" s="8" t="n"/>
      <c r="G394" s="8" t="n"/>
      <c r="H394" s="8" t="n"/>
      <c r="I394" s="8" t="n"/>
      <c r="J394" s="8" t="n"/>
      <c r="K394" s="8" t="n"/>
      <c r="L394" s="8" t="n"/>
      <c r="M394" s="8" t="n"/>
    </row>
    <row r="395">
      <c r="A395" s="8" t="inlineStr">
        <is>
          <t>APP-394</t>
        </is>
      </c>
      <c r="B395" s="8" t="n"/>
      <c r="C395" s="8" t="n"/>
      <c r="D395" s="8" t="n"/>
      <c r="E395" s="8" t="n"/>
      <c r="F395" s="8" t="n"/>
      <c r="G395" s="8" t="n"/>
      <c r="H395" s="8" t="n"/>
      <c r="I395" s="8" t="n"/>
      <c r="J395" s="8" t="n"/>
      <c r="K395" s="8" t="n"/>
      <c r="L395" s="8" t="n"/>
      <c r="M395" s="8" t="n"/>
    </row>
    <row r="396">
      <c r="A396" s="8" t="inlineStr">
        <is>
          <t>APP-395</t>
        </is>
      </c>
      <c r="B396" s="8" t="n"/>
      <c r="C396" s="8" t="n"/>
      <c r="D396" s="8" t="n"/>
      <c r="E396" s="8" t="n"/>
      <c r="F396" s="8" t="n"/>
      <c r="G396" s="8" t="n"/>
      <c r="H396" s="8" t="n"/>
      <c r="I396" s="8" t="n"/>
      <c r="J396" s="8" t="n"/>
      <c r="K396" s="8" t="n"/>
      <c r="L396" s="8" t="n"/>
      <c r="M396" s="8" t="n"/>
    </row>
    <row r="397">
      <c r="A397" s="8" t="inlineStr">
        <is>
          <t>APP-396</t>
        </is>
      </c>
      <c r="B397" s="8" t="n"/>
      <c r="C397" s="8" t="n"/>
      <c r="D397" s="8" t="n"/>
      <c r="E397" s="8" t="n"/>
      <c r="F397" s="8" t="n"/>
      <c r="G397" s="8" t="n"/>
      <c r="H397" s="8" t="n"/>
      <c r="I397" s="8" t="n"/>
      <c r="J397" s="8" t="n"/>
      <c r="K397" s="8" t="n"/>
      <c r="L397" s="8" t="n"/>
      <c r="M397" s="8" t="n"/>
    </row>
    <row r="398">
      <c r="A398" s="8" t="inlineStr">
        <is>
          <t>APP-397</t>
        </is>
      </c>
      <c r="B398" s="8" t="n"/>
      <c r="C398" s="8" t="n"/>
      <c r="D398" s="8" t="n"/>
      <c r="E398" s="8" t="n"/>
      <c r="F398" s="8" t="n"/>
      <c r="G398" s="8" t="n"/>
      <c r="H398" s="8" t="n"/>
      <c r="I398" s="8" t="n"/>
      <c r="J398" s="8" t="n"/>
      <c r="K398" s="8" t="n"/>
      <c r="L398" s="8" t="n"/>
      <c r="M398" s="8" t="n"/>
    </row>
    <row r="399">
      <c r="A399" s="8" t="inlineStr">
        <is>
          <t>APP-398</t>
        </is>
      </c>
      <c r="B399" s="8" t="n"/>
      <c r="C399" s="8" t="n"/>
      <c r="D399" s="8" t="n"/>
      <c r="E399" s="8" t="n"/>
      <c r="F399" s="8" t="n"/>
      <c r="G399" s="8" t="n"/>
      <c r="H399" s="8" t="n"/>
      <c r="I399" s="8" t="n"/>
      <c r="J399" s="8" t="n"/>
      <c r="K399" s="8" t="n"/>
      <c r="L399" s="8" t="n"/>
      <c r="M399" s="8" t="n"/>
    </row>
    <row r="400">
      <c r="A400" s="8" t="inlineStr">
        <is>
          <t>APP-399</t>
        </is>
      </c>
      <c r="B400" s="8" t="n"/>
      <c r="C400" s="8" t="n"/>
      <c r="D400" s="8" t="n"/>
      <c r="E400" s="8" t="n"/>
      <c r="F400" s="8" t="n"/>
      <c r="G400" s="8" t="n"/>
      <c r="H400" s="8" t="n"/>
      <c r="I400" s="8" t="n"/>
      <c r="J400" s="8" t="n"/>
      <c r="K400" s="8" t="n"/>
      <c r="L400" s="8" t="n"/>
      <c r="M400" s="8" t="n"/>
    </row>
    <row r="401">
      <c r="A401" s="8" t="inlineStr">
        <is>
          <t>APP-400</t>
        </is>
      </c>
      <c r="B401" s="8" t="n"/>
      <c r="C401" s="8" t="n"/>
      <c r="D401" s="8" t="n"/>
      <c r="E401" s="8" t="n"/>
      <c r="F401" s="8" t="n"/>
      <c r="G401" s="8" t="n"/>
      <c r="H401" s="8" t="n"/>
      <c r="I401" s="8" t="n"/>
      <c r="J401" s="8" t="n"/>
      <c r="K401" s="8" t="n"/>
      <c r="L401" s="8" t="n"/>
      <c r="M401" s="8" t="n"/>
    </row>
    <row r="402">
      <c r="A402" s="8" t="inlineStr">
        <is>
          <t>APP-401</t>
        </is>
      </c>
      <c r="B402" s="8" t="n"/>
      <c r="C402" s="8" t="n"/>
      <c r="D402" s="8" t="n"/>
      <c r="E402" s="8" t="n"/>
      <c r="F402" s="8" t="n"/>
      <c r="G402" s="8" t="n"/>
      <c r="H402" s="8" t="n"/>
      <c r="I402" s="8" t="n"/>
      <c r="J402" s="8" t="n"/>
      <c r="K402" s="8" t="n"/>
      <c r="L402" s="8" t="n"/>
      <c r="M402" s="8" t="n"/>
    </row>
    <row r="403">
      <c r="A403" s="8" t="inlineStr">
        <is>
          <t>APP-402</t>
        </is>
      </c>
      <c r="B403" s="8" t="n"/>
      <c r="C403" s="8" t="n"/>
      <c r="D403" s="8" t="n"/>
      <c r="E403" s="8" t="n"/>
      <c r="F403" s="8" t="n"/>
      <c r="G403" s="8" t="n"/>
      <c r="H403" s="8" t="n"/>
      <c r="I403" s="8" t="n"/>
      <c r="J403" s="8" t="n"/>
      <c r="K403" s="8" t="n"/>
      <c r="L403" s="8" t="n"/>
      <c r="M403" s="8" t="n"/>
    </row>
    <row r="404">
      <c r="A404" s="8" t="inlineStr">
        <is>
          <t>APP-403</t>
        </is>
      </c>
      <c r="B404" s="8" t="n"/>
      <c r="C404" s="8" t="n"/>
      <c r="D404" s="8" t="n"/>
      <c r="E404" s="8" t="n"/>
      <c r="F404" s="8" t="n"/>
      <c r="G404" s="8" t="n"/>
      <c r="H404" s="8" t="n"/>
      <c r="I404" s="8" t="n"/>
      <c r="J404" s="8" t="n"/>
      <c r="K404" s="8" t="n"/>
      <c r="L404" s="8" t="n"/>
      <c r="M404" s="8" t="n"/>
    </row>
    <row r="405">
      <c r="A405" s="8" t="inlineStr">
        <is>
          <t>APP-404</t>
        </is>
      </c>
      <c r="B405" s="8" t="n"/>
      <c r="C405" s="8" t="n"/>
      <c r="D405" s="8" t="n"/>
      <c r="E405" s="8" t="n"/>
      <c r="F405" s="8" t="n"/>
      <c r="G405" s="8" t="n"/>
      <c r="H405" s="8" t="n"/>
      <c r="I405" s="8" t="n"/>
      <c r="J405" s="8" t="n"/>
      <c r="K405" s="8" t="n"/>
      <c r="L405" s="8" t="n"/>
      <c r="M405" s="8" t="n"/>
    </row>
    <row r="406">
      <c r="A406" s="8" t="inlineStr">
        <is>
          <t>APP-405</t>
        </is>
      </c>
      <c r="B406" s="8" t="n"/>
      <c r="C406" s="8" t="n"/>
      <c r="D406" s="8" t="n"/>
      <c r="E406" s="8" t="n"/>
      <c r="F406" s="8" t="n"/>
      <c r="G406" s="8" t="n"/>
      <c r="H406" s="8" t="n"/>
      <c r="I406" s="8" t="n"/>
      <c r="J406" s="8" t="n"/>
      <c r="K406" s="8" t="n"/>
      <c r="L406" s="8" t="n"/>
      <c r="M406" s="8" t="n"/>
    </row>
    <row r="407">
      <c r="A407" s="8" t="inlineStr">
        <is>
          <t>APP-406</t>
        </is>
      </c>
      <c r="B407" s="8" t="n"/>
      <c r="C407" s="8" t="n"/>
      <c r="D407" s="8" t="n"/>
      <c r="E407" s="8" t="n"/>
      <c r="F407" s="8" t="n"/>
      <c r="G407" s="8" t="n"/>
      <c r="H407" s="8" t="n"/>
      <c r="I407" s="8" t="n"/>
      <c r="J407" s="8" t="n"/>
      <c r="K407" s="8" t="n"/>
      <c r="L407" s="8" t="n"/>
      <c r="M407" s="8" t="n"/>
    </row>
    <row r="408">
      <c r="A408" s="8" t="inlineStr">
        <is>
          <t>APP-407</t>
        </is>
      </c>
      <c r="B408" s="8" t="n"/>
      <c r="C408" s="8" t="n"/>
      <c r="D408" s="8" t="n"/>
      <c r="E408" s="8" t="n"/>
      <c r="F408" s="8" t="n"/>
      <c r="G408" s="8" t="n"/>
      <c r="H408" s="8" t="n"/>
      <c r="I408" s="8" t="n"/>
      <c r="J408" s="8" t="n"/>
      <c r="K408" s="8" t="n"/>
      <c r="L408" s="8" t="n"/>
      <c r="M408" s="8" t="n"/>
    </row>
    <row r="409">
      <c r="A409" s="8" t="inlineStr">
        <is>
          <t>APP-408</t>
        </is>
      </c>
      <c r="B409" s="8" t="n"/>
      <c r="C409" s="8" t="n"/>
      <c r="D409" s="8" t="n"/>
      <c r="E409" s="8" t="n"/>
      <c r="F409" s="8" t="n"/>
      <c r="G409" s="8" t="n"/>
      <c r="H409" s="8" t="n"/>
      <c r="I409" s="8" t="n"/>
      <c r="J409" s="8" t="n"/>
      <c r="K409" s="8" t="n"/>
      <c r="L409" s="8" t="n"/>
      <c r="M409" s="8" t="n"/>
    </row>
    <row r="410">
      <c r="A410" s="8" t="inlineStr">
        <is>
          <t>APP-409</t>
        </is>
      </c>
      <c r="B410" s="8" t="n"/>
      <c r="C410" s="8" t="n"/>
      <c r="D410" s="8" t="n"/>
      <c r="E410" s="8" t="n"/>
      <c r="F410" s="8" t="n"/>
      <c r="G410" s="8" t="n"/>
      <c r="H410" s="8" t="n"/>
      <c r="I410" s="8" t="n"/>
      <c r="J410" s="8" t="n"/>
      <c r="K410" s="8" t="n"/>
      <c r="L410" s="8" t="n"/>
      <c r="M410" s="8" t="n"/>
    </row>
    <row r="411">
      <c r="A411" s="8" t="inlineStr">
        <is>
          <t>APP-410</t>
        </is>
      </c>
      <c r="B411" s="8" t="n"/>
      <c r="C411" s="8" t="n"/>
      <c r="D411" s="8" t="n"/>
      <c r="E411" s="8" t="n"/>
      <c r="F411" s="8" t="n"/>
      <c r="G411" s="8" t="n"/>
      <c r="H411" s="8" t="n"/>
      <c r="I411" s="8" t="n"/>
      <c r="J411" s="8" t="n"/>
      <c r="K411" s="8" t="n"/>
      <c r="L411" s="8" t="n"/>
      <c r="M411" s="8" t="n"/>
    </row>
    <row r="412">
      <c r="A412" s="8" t="inlineStr">
        <is>
          <t>APP-411</t>
        </is>
      </c>
      <c r="B412" s="8" t="n"/>
      <c r="C412" s="8" t="n"/>
      <c r="D412" s="8" t="n"/>
      <c r="E412" s="8" t="n"/>
      <c r="F412" s="8" t="n"/>
      <c r="G412" s="8" t="n"/>
      <c r="H412" s="8" t="n"/>
      <c r="I412" s="8" t="n"/>
      <c r="J412" s="8" t="n"/>
      <c r="K412" s="8" t="n"/>
      <c r="L412" s="8" t="n"/>
      <c r="M412" s="8" t="n"/>
    </row>
    <row r="413">
      <c r="A413" s="8" t="inlineStr">
        <is>
          <t>APP-412</t>
        </is>
      </c>
      <c r="B413" s="8" t="n"/>
      <c r="C413" s="8" t="n"/>
      <c r="D413" s="8" t="n"/>
      <c r="E413" s="8" t="n"/>
      <c r="F413" s="8" t="n"/>
      <c r="G413" s="8" t="n"/>
      <c r="H413" s="8" t="n"/>
      <c r="I413" s="8" t="n"/>
      <c r="J413" s="8" t="n"/>
      <c r="K413" s="8" t="n"/>
      <c r="L413" s="8" t="n"/>
      <c r="M413" s="8" t="n"/>
    </row>
    <row r="414">
      <c r="A414" s="8" t="inlineStr">
        <is>
          <t>APP-413</t>
        </is>
      </c>
      <c r="B414" s="8" t="n"/>
      <c r="C414" s="8" t="n"/>
      <c r="D414" s="8" t="n"/>
      <c r="E414" s="8" t="n"/>
      <c r="F414" s="8" t="n"/>
      <c r="G414" s="8" t="n"/>
      <c r="H414" s="8" t="n"/>
      <c r="I414" s="8" t="n"/>
      <c r="J414" s="8" t="n"/>
      <c r="K414" s="8" t="n"/>
      <c r="L414" s="8" t="n"/>
      <c r="M414" s="8" t="n"/>
    </row>
    <row r="415">
      <c r="A415" s="8" t="inlineStr">
        <is>
          <t>APP-414</t>
        </is>
      </c>
      <c r="B415" s="8" t="n"/>
      <c r="C415" s="8" t="n"/>
      <c r="D415" s="8" t="n"/>
      <c r="E415" s="8" t="n"/>
      <c r="F415" s="8" t="n"/>
      <c r="G415" s="8" t="n"/>
      <c r="H415" s="8" t="n"/>
      <c r="I415" s="8" t="n"/>
      <c r="J415" s="8" t="n"/>
      <c r="K415" s="8" t="n"/>
      <c r="L415" s="8" t="n"/>
      <c r="M415" s="8" t="n"/>
    </row>
    <row r="416">
      <c r="A416" s="8" t="inlineStr">
        <is>
          <t>APP-415</t>
        </is>
      </c>
      <c r="B416" s="8" t="n"/>
      <c r="C416" s="8" t="n"/>
      <c r="D416" s="8" t="n"/>
      <c r="E416" s="8" t="n"/>
      <c r="F416" s="8" t="n"/>
      <c r="G416" s="8" t="n"/>
      <c r="H416" s="8" t="n"/>
      <c r="I416" s="8" t="n"/>
      <c r="J416" s="8" t="n"/>
      <c r="K416" s="8" t="n"/>
      <c r="L416" s="8" t="n"/>
      <c r="M416" s="8" t="n"/>
    </row>
    <row r="417">
      <c r="A417" s="8" t="inlineStr">
        <is>
          <t>APP-416</t>
        </is>
      </c>
      <c r="B417" s="8" t="n"/>
      <c r="C417" s="8" t="n"/>
      <c r="D417" s="8" t="n"/>
      <c r="E417" s="8" t="n"/>
      <c r="F417" s="8" t="n"/>
      <c r="G417" s="8" t="n"/>
      <c r="H417" s="8" t="n"/>
      <c r="I417" s="8" t="n"/>
      <c r="J417" s="8" t="n"/>
      <c r="K417" s="8" t="n"/>
      <c r="L417" s="8" t="n"/>
      <c r="M417" s="8" t="n"/>
    </row>
    <row r="418">
      <c r="A418" s="8" t="inlineStr">
        <is>
          <t>APP-417</t>
        </is>
      </c>
      <c r="B418" s="8" t="n"/>
      <c r="C418" s="8" t="n"/>
      <c r="D418" s="8" t="n"/>
      <c r="E418" s="8" t="n"/>
      <c r="F418" s="8" t="n"/>
      <c r="G418" s="8" t="n"/>
      <c r="H418" s="8" t="n"/>
      <c r="I418" s="8" t="n"/>
      <c r="J418" s="8" t="n"/>
      <c r="K418" s="8" t="n"/>
      <c r="L418" s="8" t="n"/>
      <c r="M418" s="8" t="n"/>
    </row>
    <row r="419">
      <c r="A419" s="8" t="inlineStr">
        <is>
          <t>APP-418</t>
        </is>
      </c>
      <c r="B419" s="8" t="n"/>
      <c r="C419" s="8" t="n"/>
      <c r="D419" s="8" t="n"/>
      <c r="E419" s="8" t="n"/>
      <c r="F419" s="8" t="n"/>
      <c r="G419" s="8" t="n"/>
      <c r="H419" s="8" t="n"/>
      <c r="I419" s="8" t="n"/>
      <c r="J419" s="8" t="n"/>
      <c r="K419" s="8" t="n"/>
      <c r="L419" s="8" t="n"/>
      <c r="M419" s="8" t="n"/>
    </row>
    <row r="420">
      <c r="A420" s="8" t="inlineStr">
        <is>
          <t>APP-419</t>
        </is>
      </c>
      <c r="B420" s="8" t="n"/>
      <c r="C420" s="8" t="n"/>
      <c r="D420" s="8" t="n"/>
      <c r="E420" s="8" t="n"/>
      <c r="F420" s="8" t="n"/>
      <c r="G420" s="8" t="n"/>
      <c r="H420" s="8" t="n"/>
      <c r="I420" s="8" t="n"/>
      <c r="J420" s="8" t="n"/>
      <c r="K420" s="8" t="n"/>
      <c r="L420" s="8" t="n"/>
      <c r="M420" s="8" t="n"/>
    </row>
    <row r="421">
      <c r="A421" s="8" t="inlineStr">
        <is>
          <t>APP-420</t>
        </is>
      </c>
      <c r="B421" s="8" t="n"/>
      <c r="C421" s="8" t="n"/>
      <c r="D421" s="8" t="n"/>
      <c r="E421" s="8" t="n"/>
      <c r="F421" s="8" t="n"/>
      <c r="G421" s="8" t="n"/>
      <c r="H421" s="8" t="n"/>
      <c r="I421" s="8" t="n"/>
      <c r="J421" s="8" t="n"/>
      <c r="K421" s="8" t="n"/>
      <c r="L421" s="8" t="n"/>
      <c r="M421" s="8" t="n"/>
    </row>
    <row r="422">
      <c r="A422" s="8" t="inlineStr">
        <is>
          <t>APP-421</t>
        </is>
      </c>
      <c r="B422" s="8" t="n"/>
      <c r="C422" s="8" t="n"/>
      <c r="D422" s="8" t="n"/>
      <c r="E422" s="8" t="n"/>
      <c r="F422" s="8" t="n"/>
      <c r="G422" s="8" t="n"/>
      <c r="H422" s="8" t="n"/>
      <c r="I422" s="8" t="n"/>
      <c r="J422" s="8" t="n"/>
      <c r="K422" s="8" t="n"/>
      <c r="L422" s="8" t="n"/>
      <c r="M422" s="8" t="n"/>
    </row>
    <row r="423">
      <c r="A423" s="8" t="inlineStr">
        <is>
          <t>APP-422</t>
        </is>
      </c>
      <c r="B423" s="8" t="n"/>
      <c r="C423" s="8" t="n"/>
      <c r="D423" s="8" t="n"/>
      <c r="E423" s="8" t="n"/>
      <c r="F423" s="8" t="n"/>
      <c r="G423" s="8" t="n"/>
      <c r="H423" s="8" t="n"/>
      <c r="I423" s="8" t="n"/>
      <c r="J423" s="8" t="n"/>
      <c r="K423" s="8" t="n"/>
      <c r="L423" s="8" t="n"/>
      <c r="M423" s="8" t="n"/>
    </row>
    <row r="424">
      <c r="A424" s="8" t="inlineStr">
        <is>
          <t>APP-423</t>
        </is>
      </c>
      <c r="B424" s="8" t="n"/>
      <c r="C424" s="8" t="n"/>
      <c r="D424" s="8" t="n"/>
      <c r="E424" s="8" t="n"/>
      <c r="F424" s="8" t="n"/>
      <c r="G424" s="8" t="n"/>
      <c r="H424" s="8" t="n"/>
      <c r="I424" s="8" t="n"/>
      <c r="J424" s="8" t="n"/>
      <c r="K424" s="8" t="n"/>
      <c r="L424" s="8" t="n"/>
      <c r="M424" s="8" t="n"/>
    </row>
    <row r="425">
      <c r="A425" s="8" t="inlineStr">
        <is>
          <t>APP-424</t>
        </is>
      </c>
      <c r="B425" s="8" t="n"/>
      <c r="C425" s="8" t="n"/>
      <c r="D425" s="8" t="n"/>
      <c r="E425" s="8" t="n"/>
      <c r="F425" s="8" t="n"/>
      <c r="G425" s="8" t="n"/>
      <c r="H425" s="8" t="n"/>
      <c r="I425" s="8" t="n"/>
      <c r="J425" s="8" t="n"/>
      <c r="K425" s="8" t="n"/>
      <c r="L425" s="8" t="n"/>
      <c r="M425" s="8" t="n"/>
    </row>
    <row r="426">
      <c r="A426" s="8" t="inlineStr">
        <is>
          <t>APP-425</t>
        </is>
      </c>
      <c r="B426" s="8" t="n"/>
      <c r="C426" s="8" t="n"/>
      <c r="D426" s="8" t="n"/>
      <c r="E426" s="8" t="n"/>
      <c r="F426" s="8" t="n"/>
      <c r="G426" s="8" t="n"/>
      <c r="H426" s="8" t="n"/>
      <c r="I426" s="8" t="n"/>
      <c r="J426" s="8" t="n"/>
      <c r="K426" s="8" t="n"/>
      <c r="L426" s="8" t="n"/>
      <c r="M426" s="8" t="n"/>
    </row>
    <row r="427">
      <c r="A427" s="8" t="inlineStr">
        <is>
          <t>APP-426</t>
        </is>
      </c>
      <c r="B427" s="8" t="n"/>
      <c r="C427" s="8" t="n"/>
      <c r="D427" s="8" t="n"/>
      <c r="E427" s="8" t="n"/>
      <c r="F427" s="8" t="n"/>
      <c r="G427" s="8" t="n"/>
      <c r="H427" s="8" t="n"/>
      <c r="I427" s="8" t="n"/>
      <c r="J427" s="8" t="n"/>
      <c r="K427" s="8" t="n"/>
      <c r="L427" s="8" t="n"/>
      <c r="M427" s="8" t="n"/>
    </row>
    <row r="428">
      <c r="A428" s="8" t="inlineStr">
        <is>
          <t>APP-427</t>
        </is>
      </c>
      <c r="B428" s="8" t="n"/>
      <c r="C428" s="8" t="n"/>
      <c r="D428" s="8" t="n"/>
      <c r="E428" s="8" t="n"/>
      <c r="F428" s="8" t="n"/>
      <c r="G428" s="8" t="n"/>
      <c r="H428" s="8" t="n"/>
      <c r="I428" s="8" t="n"/>
      <c r="J428" s="8" t="n"/>
      <c r="K428" s="8" t="n"/>
      <c r="L428" s="8" t="n"/>
      <c r="M428" s="8" t="n"/>
    </row>
    <row r="429">
      <c r="A429" s="8" t="inlineStr">
        <is>
          <t>APP-428</t>
        </is>
      </c>
      <c r="B429" s="8" t="n"/>
      <c r="C429" s="8" t="n"/>
      <c r="D429" s="8" t="n"/>
      <c r="E429" s="8" t="n"/>
      <c r="F429" s="8" t="n"/>
      <c r="G429" s="8" t="n"/>
      <c r="H429" s="8" t="n"/>
      <c r="I429" s="8" t="n"/>
      <c r="J429" s="8" t="n"/>
      <c r="K429" s="8" t="n"/>
      <c r="L429" s="8" t="n"/>
      <c r="M429" s="8" t="n"/>
    </row>
    <row r="430">
      <c r="A430" s="8" t="inlineStr">
        <is>
          <t>APP-429</t>
        </is>
      </c>
      <c r="B430" s="8" t="n"/>
      <c r="C430" s="8" t="n"/>
      <c r="D430" s="8" t="n"/>
      <c r="E430" s="8" t="n"/>
      <c r="F430" s="8" t="n"/>
      <c r="G430" s="8" t="n"/>
      <c r="H430" s="8" t="n"/>
      <c r="I430" s="8" t="n"/>
      <c r="J430" s="8" t="n"/>
      <c r="K430" s="8" t="n"/>
      <c r="L430" s="8" t="n"/>
      <c r="M430" s="8" t="n"/>
    </row>
    <row r="431">
      <c r="A431" s="8" t="inlineStr">
        <is>
          <t>APP-430</t>
        </is>
      </c>
      <c r="B431" s="8" t="n"/>
      <c r="C431" s="8" t="n"/>
      <c r="D431" s="8" t="n"/>
      <c r="E431" s="8" t="n"/>
      <c r="F431" s="8" t="n"/>
      <c r="G431" s="8" t="n"/>
      <c r="H431" s="8" t="n"/>
      <c r="I431" s="8" t="n"/>
      <c r="J431" s="8" t="n"/>
      <c r="K431" s="8" t="n"/>
      <c r="L431" s="8" t="n"/>
      <c r="M431" s="8" t="n"/>
    </row>
    <row r="432">
      <c r="A432" s="8" t="inlineStr">
        <is>
          <t>APP-431</t>
        </is>
      </c>
      <c r="B432" s="8" t="n"/>
      <c r="C432" s="8" t="n"/>
      <c r="D432" s="8" t="n"/>
      <c r="E432" s="8" t="n"/>
      <c r="F432" s="8" t="n"/>
      <c r="G432" s="8" t="n"/>
      <c r="H432" s="8" t="n"/>
      <c r="I432" s="8" t="n"/>
      <c r="J432" s="8" t="n"/>
      <c r="K432" s="8" t="n"/>
      <c r="L432" s="8" t="n"/>
      <c r="M432" s="8" t="n"/>
    </row>
    <row r="433">
      <c r="A433" s="8" t="inlineStr">
        <is>
          <t>APP-432</t>
        </is>
      </c>
      <c r="B433" s="8" t="n"/>
      <c r="C433" s="8" t="n"/>
      <c r="D433" s="8" t="n"/>
      <c r="E433" s="8" t="n"/>
      <c r="F433" s="8" t="n"/>
      <c r="G433" s="8" t="n"/>
      <c r="H433" s="8" t="n"/>
      <c r="I433" s="8" t="n"/>
      <c r="J433" s="8" t="n"/>
      <c r="K433" s="8" t="n"/>
      <c r="L433" s="8" t="n"/>
      <c r="M433" s="8" t="n"/>
    </row>
    <row r="434">
      <c r="A434" s="8" t="inlineStr">
        <is>
          <t>APP-433</t>
        </is>
      </c>
      <c r="B434" s="8" t="n"/>
      <c r="C434" s="8" t="n"/>
      <c r="D434" s="8" t="n"/>
      <c r="E434" s="8" t="n"/>
      <c r="F434" s="8" t="n"/>
      <c r="G434" s="8" t="n"/>
      <c r="H434" s="8" t="n"/>
      <c r="I434" s="8" t="n"/>
      <c r="J434" s="8" t="n"/>
      <c r="K434" s="8" t="n"/>
      <c r="L434" s="8" t="n"/>
      <c r="M434" s="8" t="n"/>
    </row>
    <row r="435">
      <c r="A435" s="8" t="inlineStr">
        <is>
          <t>APP-434</t>
        </is>
      </c>
      <c r="B435" s="8" t="n"/>
      <c r="C435" s="8" t="n"/>
      <c r="D435" s="8" t="n"/>
      <c r="E435" s="8" t="n"/>
      <c r="F435" s="8" t="n"/>
      <c r="G435" s="8" t="n"/>
      <c r="H435" s="8" t="n"/>
      <c r="I435" s="8" t="n"/>
      <c r="J435" s="8" t="n"/>
      <c r="K435" s="8" t="n"/>
      <c r="L435" s="8" t="n"/>
      <c r="M435" s="8" t="n"/>
    </row>
    <row r="436">
      <c r="A436" s="8" t="inlineStr">
        <is>
          <t>APP-435</t>
        </is>
      </c>
      <c r="B436" s="8" t="n"/>
      <c r="C436" s="8" t="n"/>
      <c r="D436" s="8" t="n"/>
      <c r="E436" s="8" t="n"/>
      <c r="F436" s="8" t="n"/>
      <c r="G436" s="8" t="n"/>
      <c r="H436" s="8" t="n"/>
      <c r="I436" s="8" t="n"/>
      <c r="J436" s="8" t="n"/>
      <c r="K436" s="8" t="n"/>
      <c r="L436" s="8" t="n"/>
      <c r="M436" s="8" t="n"/>
    </row>
    <row r="437">
      <c r="A437" s="8" t="inlineStr">
        <is>
          <t>APP-436</t>
        </is>
      </c>
      <c r="B437" s="8" t="n"/>
      <c r="C437" s="8" t="n"/>
      <c r="D437" s="8" t="n"/>
      <c r="E437" s="8" t="n"/>
      <c r="F437" s="8" t="n"/>
      <c r="G437" s="8" t="n"/>
      <c r="H437" s="8" t="n"/>
      <c r="I437" s="8" t="n"/>
      <c r="J437" s="8" t="n"/>
      <c r="K437" s="8" t="n"/>
      <c r="L437" s="8" t="n"/>
      <c r="M437" s="8" t="n"/>
    </row>
    <row r="438">
      <c r="A438" s="8" t="inlineStr">
        <is>
          <t>APP-437</t>
        </is>
      </c>
      <c r="B438" s="8" t="n"/>
      <c r="C438" s="8" t="n"/>
      <c r="D438" s="8" t="n"/>
      <c r="E438" s="8" t="n"/>
      <c r="F438" s="8" t="n"/>
      <c r="G438" s="8" t="n"/>
      <c r="H438" s="8" t="n"/>
      <c r="I438" s="8" t="n"/>
      <c r="J438" s="8" t="n"/>
      <c r="K438" s="8" t="n"/>
      <c r="L438" s="8" t="n"/>
      <c r="M438" s="8" t="n"/>
    </row>
    <row r="439">
      <c r="A439" s="8" t="inlineStr">
        <is>
          <t>APP-438</t>
        </is>
      </c>
      <c r="B439" s="8" t="n"/>
      <c r="C439" s="8" t="n"/>
      <c r="D439" s="8" t="n"/>
      <c r="E439" s="8" t="n"/>
      <c r="F439" s="8" t="n"/>
      <c r="G439" s="8" t="n"/>
      <c r="H439" s="8" t="n"/>
      <c r="I439" s="8" t="n"/>
      <c r="J439" s="8" t="n"/>
      <c r="K439" s="8" t="n"/>
      <c r="L439" s="8" t="n"/>
      <c r="M439" s="8" t="n"/>
    </row>
    <row r="440">
      <c r="A440" s="8" t="inlineStr">
        <is>
          <t>APP-439</t>
        </is>
      </c>
      <c r="B440" s="8" t="n"/>
      <c r="C440" s="8" t="n"/>
      <c r="D440" s="8" t="n"/>
      <c r="E440" s="8" t="n"/>
      <c r="F440" s="8" t="n"/>
      <c r="G440" s="8" t="n"/>
      <c r="H440" s="8" t="n"/>
      <c r="I440" s="8" t="n"/>
      <c r="J440" s="8" t="n"/>
      <c r="K440" s="8" t="n"/>
      <c r="L440" s="8" t="n"/>
      <c r="M440" s="8" t="n"/>
    </row>
    <row r="441">
      <c r="A441" s="8" t="inlineStr">
        <is>
          <t>APP-440</t>
        </is>
      </c>
      <c r="B441" s="8" t="n"/>
      <c r="C441" s="8" t="n"/>
      <c r="D441" s="8" t="n"/>
      <c r="E441" s="8" t="n"/>
      <c r="F441" s="8" t="n"/>
      <c r="G441" s="8" t="n"/>
      <c r="H441" s="8" t="n"/>
      <c r="I441" s="8" t="n"/>
      <c r="J441" s="8" t="n"/>
      <c r="K441" s="8" t="n"/>
      <c r="L441" s="8" t="n"/>
      <c r="M441" s="8" t="n"/>
    </row>
    <row r="442">
      <c r="A442" s="8" t="inlineStr">
        <is>
          <t>APP-441</t>
        </is>
      </c>
      <c r="B442" s="8" t="n"/>
      <c r="C442" s="8" t="n"/>
      <c r="D442" s="8" t="n"/>
      <c r="E442" s="8" t="n"/>
      <c r="F442" s="8" t="n"/>
      <c r="G442" s="8" t="n"/>
      <c r="H442" s="8" t="n"/>
      <c r="I442" s="8" t="n"/>
      <c r="J442" s="8" t="n"/>
      <c r="K442" s="8" t="n"/>
      <c r="L442" s="8" t="n"/>
      <c r="M442" s="8" t="n"/>
    </row>
    <row r="443">
      <c r="A443" s="8" t="inlineStr">
        <is>
          <t>APP-442</t>
        </is>
      </c>
      <c r="B443" s="8" t="n"/>
      <c r="C443" s="8" t="n"/>
      <c r="D443" s="8" t="n"/>
      <c r="E443" s="8" t="n"/>
      <c r="F443" s="8" t="n"/>
      <c r="G443" s="8" t="n"/>
      <c r="H443" s="8" t="n"/>
      <c r="I443" s="8" t="n"/>
      <c r="J443" s="8" t="n"/>
      <c r="K443" s="8" t="n"/>
      <c r="L443" s="8" t="n"/>
      <c r="M443" s="8" t="n"/>
    </row>
    <row r="444">
      <c r="A444" s="8" t="inlineStr">
        <is>
          <t>APP-443</t>
        </is>
      </c>
      <c r="B444" s="8" t="n"/>
      <c r="C444" s="8" t="n"/>
      <c r="D444" s="8" t="n"/>
      <c r="E444" s="8" t="n"/>
      <c r="F444" s="8" t="n"/>
      <c r="G444" s="8" t="n"/>
      <c r="H444" s="8" t="n"/>
      <c r="I444" s="8" t="n"/>
      <c r="J444" s="8" t="n"/>
      <c r="K444" s="8" t="n"/>
      <c r="L444" s="8" t="n"/>
      <c r="M444" s="8" t="n"/>
    </row>
    <row r="445">
      <c r="A445" s="8" t="inlineStr">
        <is>
          <t>APP-444</t>
        </is>
      </c>
      <c r="B445" s="8" t="n"/>
      <c r="C445" s="8" t="n"/>
      <c r="D445" s="8" t="n"/>
      <c r="E445" s="8" t="n"/>
      <c r="F445" s="8" t="n"/>
      <c r="G445" s="8" t="n"/>
      <c r="H445" s="8" t="n"/>
      <c r="I445" s="8" t="n"/>
      <c r="J445" s="8" t="n"/>
      <c r="K445" s="8" t="n"/>
      <c r="L445" s="8" t="n"/>
      <c r="M445" s="8" t="n"/>
    </row>
    <row r="446">
      <c r="A446" s="8" t="inlineStr">
        <is>
          <t>APP-445</t>
        </is>
      </c>
      <c r="B446" s="8" t="n"/>
      <c r="C446" s="8" t="n"/>
      <c r="D446" s="8" t="n"/>
      <c r="E446" s="8" t="n"/>
      <c r="F446" s="8" t="n"/>
      <c r="G446" s="8" t="n"/>
      <c r="H446" s="8" t="n"/>
      <c r="I446" s="8" t="n"/>
      <c r="J446" s="8" t="n"/>
      <c r="K446" s="8" t="n"/>
      <c r="L446" s="8" t="n"/>
      <c r="M446" s="8" t="n"/>
    </row>
    <row r="447">
      <c r="A447" s="8" t="inlineStr">
        <is>
          <t>APP-446</t>
        </is>
      </c>
      <c r="B447" s="8" t="n"/>
      <c r="C447" s="8" t="n"/>
      <c r="D447" s="8" t="n"/>
      <c r="E447" s="8" t="n"/>
      <c r="F447" s="8" t="n"/>
      <c r="G447" s="8" t="n"/>
      <c r="H447" s="8" t="n"/>
      <c r="I447" s="8" t="n"/>
      <c r="J447" s="8" t="n"/>
      <c r="K447" s="8" t="n"/>
      <c r="L447" s="8" t="n"/>
      <c r="M447" s="8" t="n"/>
    </row>
    <row r="448">
      <c r="A448" s="8" t="inlineStr">
        <is>
          <t>APP-447</t>
        </is>
      </c>
      <c r="B448" s="8" t="n"/>
      <c r="C448" s="8" t="n"/>
      <c r="D448" s="8" t="n"/>
      <c r="E448" s="8" t="n"/>
      <c r="F448" s="8" t="n"/>
      <c r="G448" s="8" t="n"/>
      <c r="H448" s="8" t="n"/>
      <c r="I448" s="8" t="n"/>
      <c r="J448" s="8" t="n"/>
      <c r="K448" s="8" t="n"/>
      <c r="L448" s="8" t="n"/>
      <c r="M448" s="8" t="n"/>
    </row>
    <row r="449">
      <c r="A449" s="8" t="inlineStr">
        <is>
          <t>APP-448</t>
        </is>
      </c>
      <c r="B449" s="8" t="n"/>
      <c r="C449" s="8" t="n"/>
      <c r="D449" s="8" t="n"/>
      <c r="E449" s="8" t="n"/>
      <c r="F449" s="8" t="n"/>
      <c r="G449" s="8" t="n"/>
      <c r="H449" s="8" t="n"/>
      <c r="I449" s="8" t="n"/>
      <c r="J449" s="8" t="n"/>
      <c r="K449" s="8" t="n"/>
      <c r="L449" s="8" t="n"/>
      <c r="M449" s="8" t="n"/>
    </row>
    <row r="450">
      <c r="A450" s="8" t="inlineStr">
        <is>
          <t>APP-449</t>
        </is>
      </c>
      <c r="B450" s="8" t="n"/>
      <c r="C450" s="8" t="n"/>
      <c r="D450" s="8" t="n"/>
      <c r="E450" s="8" t="n"/>
      <c r="F450" s="8" t="n"/>
      <c r="G450" s="8" t="n"/>
      <c r="H450" s="8" t="n"/>
      <c r="I450" s="8" t="n"/>
      <c r="J450" s="8" t="n"/>
      <c r="K450" s="8" t="n"/>
      <c r="L450" s="8" t="n"/>
      <c r="M450" s="8" t="n"/>
    </row>
    <row r="451">
      <c r="A451" s="8" t="inlineStr">
        <is>
          <t>APP-450</t>
        </is>
      </c>
      <c r="B451" s="8" t="n"/>
      <c r="C451" s="8" t="n"/>
      <c r="D451" s="8" t="n"/>
      <c r="E451" s="8" t="n"/>
      <c r="F451" s="8" t="n"/>
      <c r="G451" s="8" t="n"/>
      <c r="H451" s="8" t="n"/>
      <c r="I451" s="8" t="n"/>
      <c r="J451" s="8" t="n"/>
      <c r="K451" s="8" t="n"/>
      <c r="L451" s="8" t="n"/>
      <c r="M451" s="8" t="n"/>
    </row>
    <row r="452">
      <c r="A452" s="8" t="inlineStr">
        <is>
          <t>APP-451</t>
        </is>
      </c>
      <c r="B452" s="8" t="n"/>
      <c r="C452" s="8" t="n"/>
      <c r="D452" s="8" t="n"/>
      <c r="E452" s="8" t="n"/>
      <c r="F452" s="8" t="n"/>
      <c r="G452" s="8" t="n"/>
      <c r="H452" s="8" t="n"/>
      <c r="I452" s="8" t="n"/>
      <c r="J452" s="8" t="n"/>
      <c r="K452" s="8" t="n"/>
      <c r="L452" s="8" t="n"/>
      <c r="M452" s="8" t="n"/>
    </row>
    <row r="453">
      <c r="A453" s="8" t="inlineStr">
        <is>
          <t>APP-452</t>
        </is>
      </c>
      <c r="B453" s="8" t="n"/>
      <c r="C453" s="8" t="n"/>
      <c r="D453" s="8" t="n"/>
      <c r="E453" s="8" t="n"/>
      <c r="F453" s="8" t="n"/>
      <c r="G453" s="8" t="n"/>
      <c r="H453" s="8" t="n"/>
      <c r="I453" s="8" t="n"/>
      <c r="J453" s="8" t="n"/>
      <c r="K453" s="8" t="n"/>
      <c r="L453" s="8" t="n"/>
      <c r="M453" s="8" t="n"/>
    </row>
    <row r="454">
      <c r="A454" s="8" t="inlineStr">
        <is>
          <t>APP-453</t>
        </is>
      </c>
      <c r="B454" s="8" t="n"/>
      <c r="C454" s="8" t="n"/>
      <c r="D454" s="8" t="n"/>
      <c r="E454" s="8" t="n"/>
      <c r="F454" s="8" t="n"/>
      <c r="G454" s="8" t="n"/>
      <c r="H454" s="8" t="n"/>
      <c r="I454" s="8" t="n"/>
      <c r="J454" s="8" t="n"/>
      <c r="K454" s="8" t="n"/>
      <c r="L454" s="8" t="n"/>
      <c r="M454" s="8" t="n"/>
    </row>
    <row r="455">
      <c r="A455" s="8" t="inlineStr">
        <is>
          <t>APP-454</t>
        </is>
      </c>
      <c r="B455" s="8" t="n"/>
      <c r="C455" s="8" t="n"/>
      <c r="D455" s="8" t="n"/>
      <c r="E455" s="8" t="n"/>
      <c r="F455" s="8" t="n"/>
      <c r="G455" s="8" t="n"/>
      <c r="H455" s="8" t="n"/>
      <c r="I455" s="8" t="n"/>
      <c r="J455" s="8" t="n"/>
      <c r="K455" s="8" t="n"/>
      <c r="L455" s="8" t="n"/>
      <c r="M455" s="8" t="n"/>
    </row>
    <row r="456">
      <c r="A456" s="8" t="inlineStr">
        <is>
          <t>APP-455</t>
        </is>
      </c>
      <c r="B456" s="8" t="n"/>
      <c r="C456" s="8" t="n"/>
      <c r="D456" s="8" t="n"/>
      <c r="E456" s="8" t="n"/>
      <c r="F456" s="8" t="n"/>
      <c r="G456" s="8" t="n"/>
      <c r="H456" s="8" t="n"/>
      <c r="I456" s="8" t="n"/>
      <c r="J456" s="8" t="n"/>
      <c r="K456" s="8" t="n"/>
      <c r="L456" s="8" t="n"/>
      <c r="M456" s="8" t="n"/>
    </row>
    <row r="457">
      <c r="A457" s="8" t="inlineStr">
        <is>
          <t>APP-456</t>
        </is>
      </c>
      <c r="B457" s="8" t="n"/>
      <c r="C457" s="8" t="n"/>
      <c r="D457" s="8" t="n"/>
      <c r="E457" s="8" t="n"/>
      <c r="F457" s="8" t="n"/>
      <c r="G457" s="8" t="n"/>
      <c r="H457" s="8" t="n"/>
      <c r="I457" s="8" t="n"/>
      <c r="J457" s="8" t="n"/>
      <c r="K457" s="8" t="n"/>
      <c r="L457" s="8" t="n"/>
      <c r="M457" s="8" t="n"/>
    </row>
    <row r="458">
      <c r="A458" s="8" t="inlineStr">
        <is>
          <t>APP-457</t>
        </is>
      </c>
      <c r="B458" s="8" t="n"/>
      <c r="C458" s="8" t="n"/>
      <c r="D458" s="8" t="n"/>
      <c r="E458" s="8" t="n"/>
      <c r="F458" s="8" t="n"/>
      <c r="G458" s="8" t="n"/>
      <c r="H458" s="8" t="n"/>
      <c r="I458" s="8" t="n"/>
      <c r="J458" s="8" t="n"/>
      <c r="K458" s="8" t="n"/>
      <c r="L458" s="8" t="n"/>
      <c r="M458" s="8" t="n"/>
    </row>
    <row r="459">
      <c r="A459" s="8" t="inlineStr">
        <is>
          <t>APP-458</t>
        </is>
      </c>
      <c r="B459" s="8" t="n"/>
      <c r="C459" s="8" t="n"/>
      <c r="D459" s="8" t="n"/>
      <c r="E459" s="8" t="n"/>
      <c r="F459" s="8" t="n"/>
      <c r="G459" s="8" t="n"/>
      <c r="H459" s="8" t="n"/>
      <c r="I459" s="8" t="n"/>
      <c r="J459" s="8" t="n"/>
      <c r="K459" s="8" t="n"/>
      <c r="L459" s="8" t="n"/>
      <c r="M459" s="8" t="n"/>
    </row>
    <row r="460">
      <c r="A460" s="8" t="inlineStr">
        <is>
          <t>APP-459</t>
        </is>
      </c>
      <c r="B460" s="8" t="n"/>
      <c r="C460" s="8" t="n"/>
      <c r="D460" s="8" t="n"/>
      <c r="E460" s="8" t="n"/>
      <c r="F460" s="8" t="n"/>
      <c r="G460" s="8" t="n"/>
      <c r="H460" s="8" t="n"/>
      <c r="I460" s="8" t="n"/>
      <c r="J460" s="8" t="n"/>
      <c r="K460" s="8" t="n"/>
      <c r="L460" s="8" t="n"/>
      <c r="M460" s="8" t="n"/>
    </row>
    <row r="461">
      <c r="A461" s="8" t="inlineStr">
        <is>
          <t>APP-460</t>
        </is>
      </c>
      <c r="B461" s="8" t="n"/>
      <c r="C461" s="8" t="n"/>
      <c r="D461" s="8" t="n"/>
      <c r="E461" s="8" t="n"/>
      <c r="F461" s="8" t="n"/>
      <c r="G461" s="8" t="n"/>
      <c r="H461" s="8" t="n"/>
      <c r="I461" s="8" t="n"/>
      <c r="J461" s="8" t="n"/>
      <c r="K461" s="8" t="n"/>
      <c r="L461" s="8" t="n"/>
      <c r="M461" s="8" t="n"/>
    </row>
    <row r="462">
      <c r="A462" s="8" t="inlineStr">
        <is>
          <t>APP-461</t>
        </is>
      </c>
      <c r="B462" s="8" t="n"/>
      <c r="C462" s="8" t="n"/>
      <c r="D462" s="8" t="n"/>
      <c r="E462" s="8" t="n"/>
      <c r="F462" s="8" t="n"/>
      <c r="G462" s="8" t="n"/>
      <c r="H462" s="8" t="n"/>
      <c r="I462" s="8" t="n"/>
      <c r="J462" s="8" t="n"/>
      <c r="K462" s="8" t="n"/>
      <c r="L462" s="8" t="n"/>
      <c r="M462" s="8" t="n"/>
    </row>
    <row r="463">
      <c r="A463" s="8" t="inlineStr">
        <is>
          <t>APP-462</t>
        </is>
      </c>
      <c r="B463" s="8" t="n"/>
      <c r="C463" s="8" t="n"/>
      <c r="D463" s="8" t="n"/>
      <c r="E463" s="8" t="n"/>
      <c r="F463" s="8" t="n"/>
      <c r="G463" s="8" t="n"/>
      <c r="H463" s="8" t="n"/>
      <c r="I463" s="8" t="n"/>
      <c r="J463" s="8" t="n"/>
      <c r="K463" s="8" t="n"/>
      <c r="L463" s="8" t="n"/>
      <c r="M463" s="8" t="n"/>
    </row>
    <row r="464">
      <c r="A464" s="8" t="inlineStr">
        <is>
          <t>APP-463</t>
        </is>
      </c>
      <c r="B464" s="8" t="n"/>
      <c r="C464" s="8" t="n"/>
      <c r="D464" s="8" t="n"/>
      <c r="E464" s="8" t="n"/>
      <c r="F464" s="8" t="n"/>
      <c r="G464" s="8" t="n"/>
      <c r="H464" s="8" t="n"/>
      <c r="I464" s="8" t="n"/>
      <c r="J464" s="8" t="n"/>
      <c r="K464" s="8" t="n"/>
      <c r="L464" s="8" t="n"/>
      <c r="M464" s="8" t="n"/>
    </row>
    <row r="465">
      <c r="A465" s="8" t="inlineStr">
        <is>
          <t>APP-464</t>
        </is>
      </c>
      <c r="B465" s="8" t="n"/>
      <c r="C465" s="8" t="n"/>
      <c r="D465" s="8" t="n"/>
      <c r="E465" s="8" t="n"/>
      <c r="F465" s="8" t="n"/>
      <c r="G465" s="8" t="n"/>
      <c r="H465" s="8" t="n"/>
      <c r="I465" s="8" t="n"/>
      <c r="J465" s="8" t="n"/>
      <c r="K465" s="8" t="n"/>
      <c r="L465" s="8" t="n"/>
      <c r="M465" s="8" t="n"/>
    </row>
    <row r="466">
      <c r="A466" s="8" t="inlineStr">
        <is>
          <t>APP-465</t>
        </is>
      </c>
      <c r="B466" s="8" t="n"/>
      <c r="C466" s="8" t="n"/>
      <c r="D466" s="8" t="n"/>
      <c r="E466" s="8" t="n"/>
      <c r="F466" s="8" t="n"/>
      <c r="G466" s="8" t="n"/>
      <c r="H466" s="8" t="n"/>
      <c r="I466" s="8" t="n"/>
      <c r="J466" s="8" t="n"/>
      <c r="K466" s="8" t="n"/>
      <c r="L466" s="8" t="n"/>
      <c r="M466" s="8" t="n"/>
    </row>
    <row r="467">
      <c r="A467" s="8" t="inlineStr">
        <is>
          <t>APP-466</t>
        </is>
      </c>
      <c r="B467" s="8" t="n"/>
      <c r="C467" s="8" t="n"/>
      <c r="D467" s="8" t="n"/>
      <c r="E467" s="8" t="n"/>
      <c r="F467" s="8" t="n"/>
      <c r="G467" s="8" t="n"/>
      <c r="H467" s="8" t="n"/>
      <c r="I467" s="8" t="n"/>
      <c r="J467" s="8" t="n"/>
      <c r="K467" s="8" t="n"/>
      <c r="L467" s="8" t="n"/>
      <c r="M467" s="8" t="n"/>
    </row>
    <row r="468">
      <c r="A468" s="8" t="inlineStr">
        <is>
          <t>APP-467</t>
        </is>
      </c>
      <c r="B468" s="8" t="n"/>
      <c r="C468" s="8" t="n"/>
      <c r="D468" s="8" t="n"/>
      <c r="E468" s="8" t="n"/>
      <c r="F468" s="8" t="n"/>
      <c r="G468" s="8" t="n"/>
      <c r="H468" s="8" t="n"/>
      <c r="I468" s="8" t="n"/>
      <c r="J468" s="8" t="n"/>
      <c r="K468" s="8" t="n"/>
      <c r="L468" s="8" t="n"/>
      <c r="M468" s="8" t="n"/>
    </row>
    <row r="469">
      <c r="A469" s="8" t="inlineStr">
        <is>
          <t>APP-468</t>
        </is>
      </c>
      <c r="B469" s="8" t="n"/>
      <c r="C469" s="8" t="n"/>
      <c r="D469" s="8" t="n"/>
      <c r="E469" s="8" t="n"/>
      <c r="F469" s="8" t="n"/>
      <c r="G469" s="8" t="n"/>
      <c r="H469" s="8" t="n"/>
      <c r="I469" s="8" t="n"/>
      <c r="J469" s="8" t="n"/>
      <c r="K469" s="8" t="n"/>
      <c r="L469" s="8" t="n"/>
      <c r="M469" s="8" t="n"/>
    </row>
    <row r="470">
      <c r="A470" s="8" t="inlineStr">
        <is>
          <t>APP-469</t>
        </is>
      </c>
      <c r="B470" s="8" t="n"/>
      <c r="C470" s="8" t="n"/>
      <c r="D470" s="8" t="n"/>
      <c r="E470" s="8" t="n"/>
      <c r="F470" s="8" t="n"/>
      <c r="G470" s="8" t="n"/>
      <c r="H470" s="8" t="n"/>
      <c r="I470" s="8" t="n"/>
      <c r="J470" s="8" t="n"/>
      <c r="K470" s="8" t="n"/>
      <c r="L470" s="8" t="n"/>
      <c r="M470" s="8" t="n"/>
    </row>
    <row r="471">
      <c r="A471" s="8" t="inlineStr">
        <is>
          <t>APP-470</t>
        </is>
      </c>
      <c r="B471" s="8" t="n"/>
      <c r="C471" s="8" t="n"/>
      <c r="D471" s="8" t="n"/>
      <c r="E471" s="8" t="n"/>
      <c r="F471" s="8" t="n"/>
      <c r="G471" s="8" t="n"/>
      <c r="H471" s="8" t="n"/>
      <c r="I471" s="8" t="n"/>
      <c r="J471" s="8" t="n"/>
      <c r="K471" s="8" t="n"/>
      <c r="L471" s="8" t="n"/>
      <c r="M471" s="8" t="n"/>
    </row>
    <row r="472">
      <c r="A472" s="8" t="inlineStr">
        <is>
          <t>APP-471</t>
        </is>
      </c>
      <c r="B472" s="8" t="n"/>
      <c r="C472" s="8" t="n"/>
      <c r="D472" s="8" t="n"/>
      <c r="E472" s="8" t="n"/>
      <c r="F472" s="8" t="n"/>
      <c r="G472" s="8" t="n"/>
      <c r="H472" s="8" t="n"/>
      <c r="I472" s="8" t="n"/>
      <c r="J472" s="8" t="n"/>
      <c r="K472" s="8" t="n"/>
      <c r="L472" s="8" t="n"/>
      <c r="M472" s="8" t="n"/>
    </row>
    <row r="473">
      <c r="A473" s="8" t="inlineStr">
        <is>
          <t>APP-472</t>
        </is>
      </c>
      <c r="B473" s="8" t="n"/>
      <c r="C473" s="8" t="n"/>
      <c r="D473" s="8" t="n"/>
      <c r="E473" s="8" t="n"/>
      <c r="F473" s="8" t="n"/>
      <c r="G473" s="8" t="n"/>
      <c r="H473" s="8" t="n"/>
      <c r="I473" s="8" t="n"/>
      <c r="J473" s="8" t="n"/>
      <c r="K473" s="8" t="n"/>
      <c r="L473" s="8" t="n"/>
      <c r="M473" s="8" t="n"/>
    </row>
    <row r="474">
      <c r="A474" s="8" t="inlineStr">
        <is>
          <t>APP-473</t>
        </is>
      </c>
      <c r="B474" s="8" t="n"/>
      <c r="C474" s="8" t="n"/>
      <c r="D474" s="8" t="n"/>
      <c r="E474" s="8" t="n"/>
      <c r="F474" s="8" t="n"/>
      <c r="G474" s="8" t="n"/>
      <c r="H474" s="8" t="n"/>
      <c r="I474" s="8" t="n"/>
      <c r="J474" s="8" t="n"/>
      <c r="K474" s="8" t="n"/>
      <c r="L474" s="8" t="n"/>
      <c r="M474" s="8" t="n"/>
    </row>
    <row r="475">
      <c r="A475" s="8" t="inlineStr">
        <is>
          <t>APP-474</t>
        </is>
      </c>
      <c r="B475" s="8" t="n"/>
      <c r="C475" s="8" t="n"/>
      <c r="D475" s="8" t="n"/>
      <c r="E475" s="8" t="n"/>
      <c r="F475" s="8" t="n"/>
      <c r="G475" s="8" t="n"/>
      <c r="H475" s="8" t="n"/>
      <c r="I475" s="8" t="n"/>
      <c r="J475" s="8" t="n"/>
      <c r="K475" s="8" t="n"/>
      <c r="L475" s="8" t="n"/>
      <c r="M475" s="8" t="n"/>
    </row>
    <row r="476">
      <c r="A476" s="8" t="inlineStr">
        <is>
          <t>APP-475</t>
        </is>
      </c>
      <c r="B476" s="8" t="n"/>
      <c r="C476" s="8" t="n"/>
      <c r="D476" s="8" t="n"/>
      <c r="E476" s="8" t="n"/>
      <c r="F476" s="8" t="n"/>
      <c r="G476" s="8" t="n"/>
      <c r="H476" s="8" t="n"/>
      <c r="I476" s="8" t="n"/>
      <c r="J476" s="8" t="n"/>
      <c r="K476" s="8" t="n"/>
      <c r="L476" s="8" t="n"/>
      <c r="M476" s="8" t="n"/>
    </row>
    <row r="477">
      <c r="A477" s="8" t="inlineStr">
        <is>
          <t>APP-476</t>
        </is>
      </c>
      <c r="B477" s="8" t="n"/>
      <c r="C477" s="8" t="n"/>
      <c r="D477" s="8" t="n"/>
      <c r="E477" s="8" t="n"/>
      <c r="F477" s="8" t="n"/>
      <c r="G477" s="8" t="n"/>
      <c r="H477" s="8" t="n"/>
      <c r="I477" s="8" t="n"/>
      <c r="J477" s="8" t="n"/>
      <c r="K477" s="8" t="n"/>
      <c r="L477" s="8" t="n"/>
      <c r="M477" s="8" t="n"/>
    </row>
    <row r="478">
      <c r="A478" s="8" t="inlineStr">
        <is>
          <t>APP-477</t>
        </is>
      </c>
      <c r="B478" s="8" t="n"/>
      <c r="C478" s="8" t="n"/>
      <c r="D478" s="8" t="n"/>
      <c r="E478" s="8" t="n"/>
      <c r="F478" s="8" t="n"/>
      <c r="G478" s="8" t="n"/>
      <c r="H478" s="8" t="n"/>
      <c r="I478" s="8" t="n"/>
      <c r="J478" s="8" t="n"/>
      <c r="K478" s="8" t="n"/>
      <c r="L478" s="8" t="n"/>
      <c r="M478" s="8" t="n"/>
    </row>
    <row r="479">
      <c r="A479" s="8" t="inlineStr">
        <is>
          <t>APP-478</t>
        </is>
      </c>
      <c r="B479" s="8" t="n"/>
      <c r="C479" s="8" t="n"/>
      <c r="D479" s="8" t="n"/>
      <c r="E479" s="8" t="n"/>
      <c r="F479" s="8" t="n"/>
      <c r="G479" s="8" t="n"/>
      <c r="H479" s="8" t="n"/>
      <c r="I479" s="8" t="n"/>
      <c r="J479" s="8" t="n"/>
      <c r="K479" s="8" t="n"/>
      <c r="L479" s="8" t="n"/>
      <c r="M479" s="8" t="n"/>
    </row>
    <row r="480">
      <c r="A480" s="8" t="inlineStr">
        <is>
          <t>APP-479</t>
        </is>
      </c>
      <c r="B480" s="8" t="n"/>
      <c r="C480" s="8" t="n"/>
      <c r="D480" s="8" t="n"/>
      <c r="E480" s="8" t="n"/>
      <c r="F480" s="8" t="n"/>
      <c r="G480" s="8" t="n"/>
      <c r="H480" s="8" t="n"/>
      <c r="I480" s="8" t="n"/>
      <c r="J480" s="8" t="n"/>
      <c r="K480" s="8" t="n"/>
      <c r="L480" s="8" t="n"/>
      <c r="M480" s="8" t="n"/>
    </row>
    <row r="481">
      <c r="A481" s="8" t="inlineStr">
        <is>
          <t>APP-480</t>
        </is>
      </c>
      <c r="B481" s="8" t="n"/>
      <c r="C481" s="8" t="n"/>
      <c r="D481" s="8" t="n"/>
      <c r="E481" s="8" t="n"/>
      <c r="F481" s="8" t="n"/>
      <c r="G481" s="8" t="n"/>
      <c r="H481" s="8" t="n"/>
      <c r="I481" s="8" t="n"/>
      <c r="J481" s="8" t="n"/>
      <c r="K481" s="8" t="n"/>
      <c r="L481" s="8" t="n"/>
      <c r="M481" s="8" t="n"/>
    </row>
    <row r="482">
      <c r="A482" s="8" t="inlineStr">
        <is>
          <t>APP-481</t>
        </is>
      </c>
      <c r="B482" s="8" t="n"/>
      <c r="C482" s="8" t="n"/>
      <c r="D482" s="8" t="n"/>
      <c r="E482" s="8" t="n"/>
      <c r="F482" s="8" t="n"/>
      <c r="G482" s="8" t="n"/>
      <c r="H482" s="8" t="n"/>
      <c r="I482" s="8" t="n"/>
      <c r="J482" s="8" t="n"/>
      <c r="K482" s="8" t="n"/>
      <c r="L482" s="8" t="n"/>
      <c r="M482" s="8" t="n"/>
    </row>
    <row r="483">
      <c r="A483" s="8" t="inlineStr">
        <is>
          <t>APP-482</t>
        </is>
      </c>
      <c r="B483" s="8" t="n"/>
      <c r="C483" s="8" t="n"/>
      <c r="D483" s="8" t="n"/>
      <c r="E483" s="8" t="n"/>
      <c r="F483" s="8" t="n"/>
      <c r="G483" s="8" t="n"/>
      <c r="H483" s="8" t="n"/>
      <c r="I483" s="8" t="n"/>
      <c r="J483" s="8" t="n"/>
      <c r="K483" s="8" t="n"/>
      <c r="L483" s="8" t="n"/>
      <c r="M483" s="8" t="n"/>
    </row>
    <row r="484">
      <c r="A484" s="8" t="inlineStr">
        <is>
          <t>APP-483</t>
        </is>
      </c>
      <c r="B484" s="8" t="n"/>
      <c r="C484" s="8" t="n"/>
      <c r="D484" s="8" t="n"/>
      <c r="E484" s="8" t="n"/>
      <c r="F484" s="8" t="n"/>
      <c r="G484" s="8" t="n"/>
      <c r="H484" s="8" t="n"/>
      <c r="I484" s="8" t="n"/>
      <c r="J484" s="8" t="n"/>
      <c r="K484" s="8" t="n"/>
      <c r="L484" s="8" t="n"/>
      <c r="M484" s="8" t="n"/>
    </row>
    <row r="485">
      <c r="A485" s="8" t="inlineStr">
        <is>
          <t>APP-484</t>
        </is>
      </c>
      <c r="B485" s="8" t="n"/>
      <c r="C485" s="8" t="n"/>
      <c r="D485" s="8" t="n"/>
      <c r="E485" s="8" t="n"/>
      <c r="F485" s="8" t="n"/>
      <c r="G485" s="8" t="n"/>
      <c r="H485" s="8" t="n"/>
      <c r="I485" s="8" t="n"/>
      <c r="J485" s="8" t="n"/>
      <c r="K485" s="8" t="n"/>
      <c r="L485" s="8" t="n"/>
      <c r="M485" s="8" t="n"/>
    </row>
    <row r="486">
      <c r="A486" s="8" t="inlineStr">
        <is>
          <t>APP-485</t>
        </is>
      </c>
      <c r="B486" s="8" t="n"/>
      <c r="C486" s="8" t="n"/>
      <c r="D486" s="8" t="n"/>
      <c r="E486" s="8" t="n"/>
      <c r="F486" s="8" t="n"/>
      <c r="G486" s="8" t="n"/>
      <c r="H486" s="8" t="n"/>
      <c r="I486" s="8" t="n"/>
      <c r="J486" s="8" t="n"/>
      <c r="K486" s="8" t="n"/>
      <c r="L486" s="8" t="n"/>
      <c r="M486" s="8" t="n"/>
    </row>
    <row r="487">
      <c r="A487" s="8" t="inlineStr">
        <is>
          <t>APP-486</t>
        </is>
      </c>
      <c r="B487" s="8" t="n"/>
      <c r="C487" s="8" t="n"/>
      <c r="D487" s="8" t="n"/>
      <c r="E487" s="8" t="n"/>
      <c r="F487" s="8" t="n"/>
      <c r="G487" s="8" t="n"/>
      <c r="H487" s="8" t="n"/>
      <c r="I487" s="8" t="n"/>
      <c r="J487" s="8" t="n"/>
      <c r="K487" s="8" t="n"/>
      <c r="L487" s="8" t="n"/>
      <c r="M487" s="8" t="n"/>
    </row>
    <row r="488">
      <c r="A488" s="8" t="inlineStr">
        <is>
          <t>APP-487</t>
        </is>
      </c>
      <c r="B488" s="8" t="n"/>
      <c r="C488" s="8" t="n"/>
      <c r="D488" s="8" t="n"/>
      <c r="E488" s="8" t="n"/>
      <c r="F488" s="8" t="n"/>
      <c r="G488" s="8" t="n"/>
      <c r="H488" s="8" t="n"/>
      <c r="I488" s="8" t="n"/>
      <c r="J488" s="8" t="n"/>
      <c r="K488" s="8" t="n"/>
      <c r="L488" s="8" t="n"/>
      <c r="M488" s="8" t="n"/>
    </row>
    <row r="489">
      <c r="A489" s="8" t="inlineStr">
        <is>
          <t>APP-488</t>
        </is>
      </c>
      <c r="B489" s="8" t="n"/>
      <c r="C489" s="8" t="n"/>
      <c r="D489" s="8" t="n"/>
      <c r="E489" s="8" t="n"/>
      <c r="F489" s="8" t="n"/>
      <c r="G489" s="8" t="n"/>
      <c r="H489" s="8" t="n"/>
      <c r="I489" s="8" t="n"/>
      <c r="J489" s="8" t="n"/>
      <c r="K489" s="8" t="n"/>
      <c r="L489" s="8" t="n"/>
      <c r="M489" s="8" t="n"/>
    </row>
    <row r="490">
      <c r="A490" s="8" t="inlineStr">
        <is>
          <t>APP-489</t>
        </is>
      </c>
      <c r="B490" s="8" t="n"/>
      <c r="C490" s="8" t="n"/>
      <c r="D490" s="8" t="n"/>
      <c r="E490" s="8" t="n"/>
      <c r="F490" s="8" t="n"/>
      <c r="G490" s="8" t="n"/>
      <c r="H490" s="8" t="n"/>
      <c r="I490" s="8" t="n"/>
      <c r="J490" s="8" t="n"/>
      <c r="K490" s="8" t="n"/>
      <c r="L490" s="8" t="n"/>
      <c r="M490" s="8" t="n"/>
    </row>
    <row r="491">
      <c r="A491" s="8" t="inlineStr">
        <is>
          <t>APP-490</t>
        </is>
      </c>
      <c r="B491" s="8" t="n"/>
      <c r="C491" s="8" t="n"/>
      <c r="D491" s="8" t="n"/>
      <c r="E491" s="8" t="n"/>
      <c r="F491" s="8" t="n"/>
      <c r="G491" s="8" t="n"/>
      <c r="H491" s="8" t="n"/>
      <c r="I491" s="8" t="n"/>
      <c r="J491" s="8" t="n"/>
      <c r="K491" s="8" t="n"/>
      <c r="L491" s="8" t="n"/>
      <c r="M491" s="8" t="n"/>
    </row>
    <row r="492">
      <c r="A492" s="8" t="inlineStr">
        <is>
          <t>APP-491</t>
        </is>
      </c>
      <c r="B492" s="8" t="n"/>
      <c r="C492" s="8" t="n"/>
      <c r="D492" s="8" t="n"/>
      <c r="E492" s="8" t="n"/>
      <c r="F492" s="8" t="n"/>
      <c r="G492" s="8" t="n"/>
      <c r="H492" s="8" t="n"/>
      <c r="I492" s="8" t="n"/>
      <c r="J492" s="8" t="n"/>
      <c r="K492" s="8" t="n"/>
      <c r="L492" s="8" t="n"/>
      <c r="M492" s="8" t="n"/>
    </row>
    <row r="493">
      <c r="A493" s="8" t="inlineStr">
        <is>
          <t>APP-492</t>
        </is>
      </c>
      <c r="B493" s="8" t="n"/>
      <c r="C493" s="8" t="n"/>
      <c r="D493" s="8" t="n"/>
      <c r="E493" s="8" t="n"/>
      <c r="F493" s="8" t="n"/>
      <c r="G493" s="8" t="n"/>
      <c r="H493" s="8" t="n"/>
      <c r="I493" s="8" t="n"/>
      <c r="J493" s="8" t="n"/>
      <c r="K493" s="8" t="n"/>
      <c r="L493" s="8" t="n"/>
      <c r="M493" s="8" t="n"/>
    </row>
    <row r="494">
      <c r="A494" s="8" t="inlineStr">
        <is>
          <t>APP-493</t>
        </is>
      </c>
      <c r="B494" s="8" t="n"/>
      <c r="C494" s="8" t="n"/>
      <c r="D494" s="8" t="n"/>
      <c r="E494" s="8" t="n"/>
      <c r="F494" s="8" t="n"/>
      <c r="G494" s="8" t="n"/>
      <c r="H494" s="8" t="n"/>
      <c r="I494" s="8" t="n"/>
      <c r="J494" s="8" t="n"/>
      <c r="K494" s="8" t="n"/>
      <c r="L494" s="8" t="n"/>
      <c r="M494" s="8" t="n"/>
    </row>
    <row r="495">
      <c r="A495" s="8" t="inlineStr">
        <is>
          <t>APP-494</t>
        </is>
      </c>
      <c r="B495" s="8" t="n"/>
      <c r="C495" s="8" t="n"/>
      <c r="D495" s="8" t="n"/>
      <c r="E495" s="8" t="n"/>
      <c r="F495" s="8" t="n"/>
      <c r="G495" s="8" t="n"/>
      <c r="H495" s="8" t="n"/>
      <c r="I495" s="8" t="n"/>
      <c r="J495" s="8" t="n"/>
      <c r="K495" s="8" t="n"/>
      <c r="L495" s="8" t="n"/>
      <c r="M495" s="8" t="n"/>
    </row>
    <row r="496">
      <c r="A496" s="8" t="inlineStr">
        <is>
          <t>APP-495</t>
        </is>
      </c>
      <c r="B496" s="8" t="n"/>
      <c r="C496" s="8" t="n"/>
      <c r="D496" s="8" t="n"/>
      <c r="E496" s="8" t="n"/>
      <c r="F496" s="8" t="n"/>
      <c r="G496" s="8" t="n"/>
      <c r="H496" s="8" t="n"/>
      <c r="I496" s="8" t="n"/>
      <c r="J496" s="8" t="n"/>
      <c r="K496" s="8" t="n"/>
      <c r="L496" s="8" t="n"/>
      <c r="M496" s="8" t="n"/>
    </row>
    <row r="497">
      <c r="A497" s="8" t="inlineStr">
        <is>
          <t>APP-496</t>
        </is>
      </c>
      <c r="B497" s="8" t="n"/>
      <c r="C497" s="8" t="n"/>
      <c r="D497" s="8" t="n"/>
      <c r="E497" s="8" t="n"/>
      <c r="F497" s="8" t="n"/>
      <c r="G497" s="8" t="n"/>
      <c r="H497" s="8" t="n"/>
      <c r="I497" s="8" t="n"/>
      <c r="J497" s="8" t="n"/>
      <c r="K497" s="8" t="n"/>
      <c r="L497" s="8" t="n"/>
      <c r="M497" s="8" t="n"/>
    </row>
    <row r="498">
      <c r="A498" s="8" t="inlineStr">
        <is>
          <t>APP-497</t>
        </is>
      </c>
      <c r="B498" s="8" t="n"/>
      <c r="C498" s="8" t="n"/>
      <c r="D498" s="8" t="n"/>
      <c r="E498" s="8" t="n"/>
      <c r="F498" s="8" t="n"/>
      <c r="G498" s="8" t="n"/>
      <c r="H498" s="8" t="n"/>
      <c r="I498" s="8" t="n"/>
      <c r="J498" s="8" t="n"/>
      <c r="K498" s="8" t="n"/>
      <c r="L498" s="8" t="n"/>
      <c r="M498" s="8" t="n"/>
    </row>
    <row r="499">
      <c r="A499" s="8" t="inlineStr">
        <is>
          <t>APP-498</t>
        </is>
      </c>
      <c r="B499" s="8" t="n"/>
      <c r="C499" s="8" t="n"/>
      <c r="D499" s="8" t="n"/>
      <c r="E499" s="8" t="n"/>
      <c r="F499" s="8" t="n"/>
      <c r="G499" s="8" t="n"/>
      <c r="H499" s="8" t="n"/>
      <c r="I499" s="8" t="n"/>
      <c r="J499" s="8" t="n"/>
      <c r="K499" s="8" t="n"/>
      <c r="L499" s="8" t="n"/>
      <c r="M499" s="8" t="n"/>
    </row>
    <row r="500">
      <c r="A500" s="8" t="inlineStr">
        <is>
          <t>APP-499</t>
        </is>
      </c>
      <c r="B500" s="8" t="n"/>
      <c r="C500" s="8" t="n"/>
      <c r="D500" s="8" t="n"/>
      <c r="E500" s="8" t="n"/>
      <c r="F500" s="8" t="n"/>
      <c r="G500" s="8" t="n"/>
      <c r="H500" s="8" t="n"/>
      <c r="I500" s="8" t="n"/>
      <c r="J500" s="8" t="n"/>
      <c r="K500" s="8" t="n"/>
      <c r="L500" s="8" t="n"/>
      <c r="M500" s="8" t="n"/>
    </row>
  </sheetData>
  <dataValidations count="5">
    <dataValidation sqref="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433 E434 E435 E436 E437 E438 E439 E440 E441 E442 E443 E444 E445 E446 E447 E448 E449 E450 E451 E452 E453 E454 E455 E456 E457 E458 E459 E460 E461 E462 E463 E464 E465 E466 E467 E468 E469 E470 E471 E472 E473 E474 E475 E476 E477 E478 E479 E480 E481 E482 E483 E484 E485 E486 E487 E488 E489 E490 E491 E492 E493 E494 E495 E496 E497 E498 E499 E500" showDropDown="0" showInputMessage="0" showErrorMessage="0" allowBlank="1" type="list">
      <formula1>"Strategic,Core,Support,Retire"</formula1>
    </dataValidation>
    <dataValidation sqref="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F129 F130 F131 F132 F133 F134 F135 F136 F137 F138 F139 F140 F141 F142 F143 F144 F145 F146 F147 F148 F149 F150 F151 F152 F153 F154 F155 F156 F157 F158 F159 F160 F161 F162 F163 F164 F165 F166 F167 F168 F169 F170 F171 F172 F173 F174 F175 F176 F177 F178 F179 F180 F181 F182 F183 F184 F185 F186 F187 F188 F189 F190 F191 F192 F193 F194 F195 F196 F197 F198 F199 F200 F201 F202 F203 F204 F205 F206 F207 F208 F209 F210 F211 F212 F213 F214 F215 F216 F217 F218 F219 F220 F221 F222 F223 F224 F225 F226 F227 F228 F229 F230 F231 F232 F233 F234 F235 F236 F237 F238 F239 F240 F241 F242 F243 F244 F245 F246 F247 F248 F249 F250 F251 F252 F253 F254 F255 F256 F257 F258 F259 F260 F261 F262 F263 F264 F265 F266 F267 F268 F269 F270 F271 F272 F273 F274 F275 F276 F277 F278 F279 F280 F281 F282 F283 F284 F285 F286 F287 F288 F289 F290 F291 F292 F293 F294 F295 F296 F297 F298 F299 F300 F301 F302 F303 F304 F305 F306 F307 F308 F309 F310 F311 F312 F313 F314 F315 F316 F317 F318 F319 F320 F321 F322 F323 F324 F325 F326 F327 F328 F329 F330 F331 F332 F333 F334 F335 F336 F337 F338 F339 F340 F341 F342 F343 F344 F345 F346 F347 F348 F349 F350 F351 F352 F353 F354 F355 F356 F357 F358 F359 F360 F361 F362 F363 F364 F365 F366 F367 F368 F369 F370 F371 F372 F373 F374 F375 F376 F377 F378 F379 F380 F381 F382 F383 F384 F385 F386 F387 F388 F389 F390 F391 F392 F393 F394 F395 F396 F397 F398 F399 F400 F401 F402 F403 F404 F405 F406 F407 F408 F409 F410 F411 F412 F413 F414 F415 F416 F417 F418 F419 F420 F421 F422 F423 F424 F425 F426 F427 F428 F429 F430 F431 F432 F433 F434 F435 F436 F437 F438 F439 F440 F441 F442 F443 F444 F445 F446 F447 F448 F449 F450 F451 F452 F453 F454 F455 F456 F457 F458 F459 F460 F461 F462 F463 F464 F465 F466 F467 F468 F469 F470 F471 F472 F473 F474 F475 F476 F477 F478 F479 F480 F481 F482 F483 F484 F485 F486 F487 F488 F489 F490 F491 F492 F493 F494 F495 F496 F497 F498 F499 F500" showDropDown="0" showInputMessage="0" showErrorMessage="0" allowBlank="1" type="list">
      <formula1>"Emerging,Growing,Mature,Declining,Retired"</formula1>
    </dataValidation>
    <dataValidation sqref="G5 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G129 G130 G131 G132 G133 G134 G135 G136 G137 G138 G139 G140 G141 G142 G143 G144 G145 G146 G147 G148 G149 G150 G151 G152 G153 G154 G155 G156 G157 G158 G159 G160 G161 G162 G163 G164 G165 G166 G167 G168 G169 G170 G171 G172 G173 G174 G175 G176 G177 G178 G179 G180 G181 G182 G183 G184 G185 G186 G187 G188 G189 G190 G191 G192 G193 G194 G195 G196 G197 G198 G199 G200 G201 G202 G203 G204 G205 G206 G207 G208 G209 G210 G211 G212 G213 G214 G215 G216 G217 G218 G219 G220 G221 G222 G223 G224 G225 G226 G227 G228 G229 G230 G231 G232 G233 G234 G235 G236 G237 G238 G239 G240 G241 G242 G243 G244 G245 G246 G247 G248 G249 G250 G251 G252 G253 G254 G255 G256 G257 G258 G259 G260 G261 G262 G263 G264 G265 G266 G267 G268 G269 G270 G271 G272 G273 G274 G275 G276 G277 G278 G279 G280 G281 G282 G283 G284 G285 G286 G287 G288 G289 G290 G291 G292 G293 G294 G295 G296 G297 G298 G299 G300 G301 G302 G303 G304 G305 G306 G307 G308 G309 G310 G311 G312 G313 G314 G315 G316 G317 G318 G319 G320 G321 G322 G323 G324 G325 G326 G327 G328 G329 G330 G331 G332 G333 G334 G335 G336 G337 G338 G339 G340 G341 G342 G343 G344 G345 G346 G347 G348 G349 G350 G351 G352 G353 G354 G355 G356 G357 G358 G359 G360 G361 G362 G363 G364 G365 G366 G367 G368 G369 G370 G371 G372 G373 G374 G375 G376 G377 G378 G379 G380 G381 G382 G383 G384 G385 G386 G387 G388 G389 G390 G391 G392 G393 G394 G395 G396 G397 G398 G399 G400 G401 G402 G403 G404 G405 G406 G407 G408 G409 G410 G411 G412 G413 G414 G415 G416 G417 G418 G419 G420 G421 G422 G423 G424 G425 G426 G427 G428 G429 G430 G431 G432 G433 G434 G435 G436 G437 G438 G439 G440 G441 G442 G443 G444 G445 G446 G447 G448 G449 G450 G451 G452 G453 G454 G455 G456 G457 G458 G459 G460 G461 G462 G463 G464 G465 G466 G467 G468 G469 G470 G471 G472 G473 G474 G475 G476 G477 G478 G479 G480 G481 G482 G483 G484 G485 G486 G487 G488 G489 G490 G491 G492 G493 G494 G495 G496 G497 G498 G499 G500" showDropDown="0" showInputMessage="0" showErrorMessage="0" allowBlank="1" type="list">
      <formula1>"5-Critical,4-High,3-Medium,2-Low,1-Minimal"</formula1>
    </dataValidation>
    <dataValidation sqref="H5 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H99 H100 H101 H102 H103 H104 H105 H106 H107 H108 H109 H110 H111 H112 H113 H114 H115 H116 H117 H118 H119 H120 H121 H122 H123 H124 H125 H126 H127 H128 H129 H130 H131 H132 H133 H134 H135 H136 H137 H138 H139 H140 H141 H142 H143 H144 H145 H146 H147 H148 H149 H150 H151 H152 H153 H154 H155 H156 H157 H158 H159 H160 H161 H162 H163 H164 H165 H166 H167 H168 H169 H170 H171 H172 H173 H174 H175 H176 H177 H178 H179 H180 H181 H182 H183 H184 H185 H186 H187 H188 H189 H190 H191 H192 H193 H194 H195 H196 H197 H198 H199 H200 H201 H202 H203 H204 H205 H206 H207 H208 H209 H210 H211 H212 H213 H214 H215 H216 H217 H218 H219 H220 H221 H222 H223 H224 H225 H226 H227 H228 H229 H230 H231 H232 H233 H234 H235 H236 H237 H238 H239 H240 H241 H242 H243 H244 H245 H246 H247 H248 H249 H250 H251 H252 H253 H254 H255 H256 H257 H258 H259 H260 H261 H262 H263 H264 H265 H266 H267 H268 H269 H270 H271 H272 H273 H274 H275 H276 H277 H278 H279 H280 H281 H282 H283 H284 H285 H286 H287 H288 H289 H290 H291 H292 H293 H294 H295 H296 H297 H298 H299 H300 H301 H302 H303 H304 H305 H306 H307 H308 H309 H310 H311 H312 H313 H314 H315 H316 H317 H318 H319 H320 H321 H322 H323 H324 H325 H326 H327 H328 H329 H330 H331 H332 H333 H334 H335 H336 H337 H338 H339 H340 H341 H342 H343 H344 H345 H346 H347 H348 H349 H350 H351 H352 H353 H354 H355 H356 H357 H358 H359 H360 H361 H362 H363 H364 H365 H366 H367 H368 H369 H370 H371 H372 H373 H374 H375 H376 H377 H378 H379 H380 H381 H382 H383 H384 H385 H386 H387 H388 H389 H390 H391 H392 H393 H394 H395 H396 H397 H398 H399 H400 H401 H402 H403 H404 H405 H406 H407 H408 H409 H410 H411 H412 H413 H414 H415 H416 H417 H418 H419 H420 H421 H422 H423 H424 H425 H426 H427 H428 H429 H430 H431 H432 H433 H434 H435 H436 H437 H438 H439 H440 H441 H442 H443 H444 H445 H446 H447 H448 H449 H450 H451 H452 H453 H454 H455 H456 H457 H458 H459 H460 H461 H462 H463 H464 H465 H466 H467 H468 H469 H470 H471 H472 H473 H474 H475 H476 H477 H478 H479 H480 H481 H482 H483 H484 H485 H486 H487 H488 H489 H490 H491 H492 H493 H494 H495 H496 H497 H498 H499 H500" showDropDown="0" showInputMessage="0" showErrorMessage="0" allowBlank="1" type="list">
      <formula1>"5-Excellent,4-Good,3-Fair,2-Poor,1-Critical"</formula1>
    </dataValidation>
    <dataValidation sqref="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105 I106 I107 I108 I109 I110 I111 I112 I113 I114 I115 I116 I117 I118 I119 I120 I121 I122 I123 I124 I125 I126 I127 I128 I129 I130 I131 I132 I133 I134 I135 I136 I137 I138 I139 I140 I141 I142 I143 I144 I145 I146 I147 I148 I149 I150 I151 I152 I153 I154 I155 I156 I157 I158 I159 I160 I161 I162 I163 I164 I165 I166 I167 I168 I169 I170 I171 I172 I173 I174 I175 I176 I177 I178 I179 I180 I181 I182 I183 I184 I185 I186 I187 I188 I189 I190 I191 I192 I193 I194 I195 I196 I197 I198 I199 I200 I201 I202 I203 I204 I205 I206 I207 I208 I209 I210 I211 I212 I213 I214 I215 I216 I217 I218 I219 I220 I221 I222 I223 I224 I225 I226 I227 I228 I229 I230 I231 I232 I233 I234 I235 I236 I237 I238 I239 I240 I241 I242 I243 I244 I245 I246 I247 I248 I249 I250 I251 I252 I253 I254 I255 I256 I257 I258 I259 I260 I261 I262 I263 I264 I265 I266 I267 I268 I269 I270 I271 I272 I273 I274 I275 I276 I277 I278 I279 I280 I281 I282 I283 I284 I285 I286 I287 I288 I289 I290 I291 I292 I293 I294 I295 I296 I297 I298 I299 I300 I301 I302 I303 I304 I305 I306 I307 I308 I309 I310 I311 I312 I313 I314 I315 I316 I317 I318 I319 I320 I321 I322 I323 I324 I325 I326 I327 I328 I329 I330 I331 I332 I333 I334 I335 I336 I337 I338 I339 I340 I341 I342 I343 I344 I345 I346 I347 I348 I349 I350 I351 I352 I353 I354 I355 I356 I357 I358 I359 I360 I361 I362 I363 I364 I365 I366 I367 I368 I369 I370 I371 I372 I373 I374 I375 I376 I377 I378 I379 I380 I381 I382 I383 I384 I385 I386 I387 I388 I389 I390 I391 I392 I393 I394 I395 I396 I397 I398 I399 I400 I401 I402 I403 I404 I405 I406 I407 I408 I409 I410 I411 I412 I413 I414 I415 I416 I417 I418 I419 I420 I421 I422 I423 I424 I425 I426 I427 I428 I429 I430 I431 I432 I433 I434 I435 I436 I437 I438 I439 I440 I441 I442 I443 I444 I445 I446 I447 I448 I449 I450 I451 I452 I453 I454 I455 I456 I457 I458 I459 I460 I461 I462 I463 I464 I465 I466 I467 I468 I469 I470 I471 I472 I473 I474 I475 I476 I477 I478 I479 I480 I481 I482 I483 I484 I485 I486 I487 I488 I489 I490 I491 I492 I493 I494 I495 I496 I497 I498 I499 I500" showDropDown="0" showInputMessage="0" showErrorMessage="0" allowBlank="1" type="list">
      <formula1>"Tolerate,Invest,Migrate,Eliminate"</formula1>
    </dataValidation>
  </dataValidations>
  <pageMargins left="0.75" right="0.75" top="1" bottom="1" header="0.5" footer="0.5"/>
</worksheet>
</file>

<file path=xl/worksheets/sheet11.xml><?xml version="1.0" encoding="utf-8"?>
<worksheet xmlns="http://schemas.openxmlformats.org/spreadsheetml/2006/main">
  <sheetPr>
    <outlinePr summaryBelow="1" summaryRight="1"/>
    <pageSetUpPr/>
  </sheetPr>
  <dimension ref="A1:J14"/>
  <sheetViews>
    <sheetView workbookViewId="0">
      <selection activeCell="A1" sqref="A1"/>
    </sheetView>
  </sheetViews>
  <sheetFormatPr baseColWidth="8" defaultRowHeight="15"/>
  <cols>
    <col width="22" customWidth="1" min="1" max="1"/>
    <col width="12" customWidth="1" min="2" max="2"/>
    <col width="12" customWidth="1" min="3" max="3"/>
    <col width="12" customWidth="1" min="4" max="4"/>
    <col width="12" customWidth="1" min="5" max="5"/>
    <col width="12" customWidth="1" min="6" max="6"/>
    <col width="12" customWidth="1" min="7" max="7"/>
    <col width="12" customWidth="1" min="8" max="8"/>
    <col width="12" customWidth="1" min="9" max="9"/>
    <col width="12" customWidth="1" min="10" max="10"/>
  </cols>
  <sheetData>
    <row r="1">
      <c r="A1" s="10" t="inlineStr">
        <is>
          <t>RESOURCE CAPACITY PLANNING</t>
        </is>
      </c>
    </row>
    <row r="3">
      <c r="A3" s="11" t="inlineStr">
        <is>
          <t>CAPACITY SUMMARY BY ROLE</t>
        </is>
      </c>
    </row>
    <row r="5">
      <c r="A5" s="18" t="inlineStr">
        <is>
          <t>Role</t>
        </is>
      </c>
      <c r="B5" s="18" t="inlineStr">
        <is>
          <t>Total FTE</t>
        </is>
      </c>
      <c r="C5" s="18" t="inlineStr">
        <is>
          <t>Available</t>
        </is>
      </c>
      <c r="D5" s="18" t="inlineStr">
        <is>
          <t>Allocated</t>
        </is>
      </c>
      <c r="E5" s="18" t="inlineStr">
        <is>
          <t>Util %</t>
        </is>
      </c>
      <c r="F5" s="18" t="inlineStr">
        <is>
          <t>Q1</t>
        </is>
      </c>
      <c r="G5" s="18" t="inlineStr">
        <is>
          <t>Q2</t>
        </is>
      </c>
      <c r="H5" s="18" t="inlineStr">
        <is>
          <t>Q3</t>
        </is>
      </c>
      <c r="I5" s="18" t="inlineStr">
        <is>
          <t>Q4</t>
        </is>
      </c>
      <c r="J5" s="18" t="inlineStr">
        <is>
          <t>Gap</t>
        </is>
      </c>
    </row>
    <row r="6">
      <c r="A6" s="7" t="inlineStr">
        <is>
          <t>Project Manager</t>
        </is>
      </c>
      <c r="B6" s="8" t="n">
        <v>8</v>
      </c>
      <c r="C6" s="8" t="n">
        <v>7.5</v>
      </c>
      <c r="D6" s="8" t="n">
        <v>6.8</v>
      </c>
      <c r="E6" s="9" t="inlineStr">
        <is>
          <t>91%</t>
        </is>
      </c>
      <c r="F6" s="8" t="n">
        <v>7</v>
      </c>
      <c r="G6" s="8" t="n">
        <v>7.5</v>
      </c>
      <c r="H6" s="8" t="n">
        <v>7</v>
      </c>
      <c r="I6" s="8" t="n">
        <v>6.5</v>
      </c>
      <c r="J6" s="7" t="inlineStr"/>
    </row>
    <row r="7">
      <c r="A7" s="7" t="inlineStr">
        <is>
          <t>Business Analyst</t>
        </is>
      </c>
      <c r="B7" s="8" t="n">
        <v>6</v>
      </c>
      <c r="C7" s="8" t="n">
        <v>5.5</v>
      </c>
      <c r="D7" s="8" t="n">
        <v>5</v>
      </c>
      <c r="E7" s="9" t="inlineStr">
        <is>
          <t>91%</t>
        </is>
      </c>
      <c r="F7" s="8" t="n">
        <v>5.2</v>
      </c>
      <c r="G7" s="8" t="n">
        <v>5.5</v>
      </c>
      <c r="H7" s="8" t="n">
        <v>5</v>
      </c>
      <c r="I7" s="8" t="n">
        <v>4.8</v>
      </c>
      <c r="J7" s="7" t="inlineStr"/>
    </row>
    <row r="8">
      <c r="A8" s="7" t="inlineStr">
        <is>
          <t>Solution Architect</t>
        </is>
      </c>
      <c r="B8" s="8" t="n">
        <v>4</v>
      </c>
      <c r="C8" s="8" t="n">
        <v>3.8</v>
      </c>
      <c r="D8" s="8" t="n">
        <v>3.5</v>
      </c>
      <c r="E8" s="9" t="inlineStr">
        <is>
          <t>92%</t>
        </is>
      </c>
      <c r="F8" s="8" t="n">
        <v>3.8</v>
      </c>
      <c r="G8" s="8" t="n">
        <v>4</v>
      </c>
      <c r="H8" s="8" t="n">
        <v>3.5</v>
      </c>
      <c r="I8" s="8" t="n">
        <v>3</v>
      </c>
      <c r="J8" s="7" t="inlineStr"/>
    </row>
    <row r="9">
      <c r="A9" s="7" t="inlineStr">
        <is>
          <t>Developer - Java</t>
        </is>
      </c>
      <c r="B9" s="8" t="n">
        <v>15</v>
      </c>
      <c r="C9" s="8" t="n">
        <v>14</v>
      </c>
      <c r="D9" s="8" t="n">
        <v>12.5</v>
      </c>
      <c r="E9" s="9" t="inlineStr">
        <is>
          <t>89%</t>
        </is>
      </c>
      <c r="F9" s="8" t="n">
        <v>13</v>
      </c>
      <c r="G9" s="8" t="n">
        <v>14</v>
      </c>
      <c r="H9" s="8" t="n">
        <v>13</v>
      </c>
      <c r="I9" s="8" t="n">
        <v>12</v>
      </c>
      <c r="J9" s="7" t="inlineStr"/>
    </row>
    <row r="10">
      <c r="A10" s="7" t="inlineStr">
        <is>
          <t>Developer - .NET</t>
        </is>
      </c>
      <c r="B10" s="8" t="n">
        <v>10</v>
      </c>
      <c r="C10" s="8" t="n">
        <v>9.5</v>
      </c>
      <c r="D10" s="8" t="n">
        <v>8.800000000000001</v>
      </c>
      <c r="E10" s="9" t="inlineStr">
        <is>
          <t>93%</t>
        </is>
      </c>
      <c r="F10" s="8" t="n">
        <v>9</v>
      </c>
      <c r="G10" s="8" t="n">
        <v>9.5</v>
      </c>
      <c r="H10" s="8" t="n">
        <v>9</v>
      </c>
      <c r="I10" s="8" t="n">
        <v>8.5</v>
      </c>
      <c r="J10" s="7" t="inlineStr"/>
    </row>
    <row r="11">
      <c r="A11" s="7" t="inlineStr">
        <is>
          <t>QA Analyst</t>
        </is>
      </c>
      <c r="B11" s="8" t="n">
        <v>8</v>
      </c>
      <c r="C11" s="8" t="n">
        <v>7.5</v>
      </c>
      <c r="D11" s="8" t="n">
        <v>7</v>
      </c>
      <c r="E11" s="9" t="inlineStr">
        <is>
          <t>93%</t>
        </is>
      </c>
      <c r="F11" s="8" t="n">
        <v>7.5</v>
      </c>
      <c r="G11" s="8" t="n">
        <v>8</v>
      </c>
      <c r="H11" s="8" t="n">
        <v>7.5</v>
      </c>
      <c r="I11" s="8" t="n">
        <v>7</v>
      </c>
      <c r="J11" s="7" t="inlineStr"/>
    </row>
    <row r="12">
      <c r="A12" s="7" t="inlineStr">
        <is>
          <t>DevOps Engineer</t>
        </is>
      </c>
      <c r="B12" s="8" t="n">
        <v>5</v>
      </c>
      <c r="C12" s="8" t="n">
        <v>4.8</v>
      </c>
      <c r="D12" s="8" t="n">
        <v>4.5</v>
      </c>
      <c r="E12" s="9" t="inlineStr">
        <is>
          <t>94%</t>
        </is>
      </c>
      <c r="F12" s="8" t="n">
        <v>4.8</v>
      </c>
      <c r="G12" s="8" t="n">
        <v>5</v>
      </c>
      <c r="H12" s="8" t="n">
        <v>4.8</v>
      </c>
      <c r="I12" s="8" t="n">
        <v>4.5</v>
      </c>
      <c r="J12" s="7" t="inlineStr"/>
    </row>
    <row r="13">
      <c r="A13" s="7" t="inlineStr">
        <is>
          <t>DBA</t>
        </is>
      </c>
      <c r="B13" s="8" t="n">
        <v>3</v>
      </c>
      <c r="C13" s="8" t="n">
        <v>2.8</v>
      </c>
      <c r="D13" s="8" t="n">
        <v>2.5</v>
      </c>
      <c r="E13" s="9" t="inlineStr">
        <is>
          <t>89%</t>
        </is>
      </c>
      <c r="F13" s="8" t="n">
        <v>2.5</v>
      </c>
      <c r="G13" s="8" t="n">
        <v>2.8</v>
      </c>
      <c r="H13" s="8" t="n">
        <v>2.5</v>
      </c>
      <c r="I13" s="8" t="n">
        <v>2.3</v>
      </c>
      <c r="J13" s="7" t="inlineStr"/>
    </row>
    <row r="14">
      <c r="A14" s="15" t="inlineStr">
        <is>
          <t>TOTAL</t>
        </is>
      </c>
      <c r="B14" s="9">
        <f>SUM(B6:B13)</f>
        <v/>
      </c>
      <c r="C14" s="9">
        <f>SUM(C6:C13)</f>
        <v/>
      </c>
      <c r="D14" s="9">
        <f>SUM(D6:D13)</f>
        <v/>
      </c>
      <c r="E14" s="9" t="n"/>
      <c r="F14" s="9">
        <f>SUM(F6:F13)</f>
        <v/>
      </c>
      <c r="G14" s="9">
        <f>SUM(G6:G13)</f>
        <v/>
      </c>
      <c r="H14" s="9">
        <f>SUM(H6:H13)</f>
        <v/>
      </c>
      <c r="I14" s="9">
        <f>SUM(I6:I13)</f>
        <v/>
      </c>
    </row>
  </sheetData>
  <mergeCells count="2">
    <mergeCell ref="A1:J1"/>
    <mergeCell ref="A3:J3"/>
  </mergeCells>
  <pageMargins left="0.75" right="0.75" top="1" bottom="1" header="0.5" footer="0.5"/>
</worksheet>
</file>

<file path=xl/worksheets/sheet12.xml><?xml version="1.0" encoding="utf-8"?>
<worksheet xmlns="http://schemas.openxmlformats.org/spreadsheetml/2006/main">
  <sheetPr>
    <outlinePr summaryBelow="1" summaryRight="1"/>
    <pageSetUpPr/>
  </sheetPr>
  <dimension ref="A1:P40"/>
  <sheetViews>
    <sheetView workbookViewId="0">
      <selection activeCell="A1" sqref="A1"/>
    </sheetView>
  </sheetViews>
  <sheetFormatPr baseColWidth="8" defaultRowHeight="15"/>
  <cols>
    <col width="30" customWidth="1" min="1" max="1"/>
    <col width="12" customWidth="1" min="2" max="2"/>
    <col width="12" customWidth="1" min="3" max="3"/>
    <col width="10" customWidth="1" min="4" max="4"/>
    <col width="6" customWidth="1" min="5" max="5"/>
    <col width="6" customWidth="1" min="6" max="6"/>
    <col width="6" customWidth="1" min="7" max="7"/>
    <col width="6" customWidth="1" min="8" max="8"/>
    <col width="6" customWidth="1" min="9" max="9"/>
    <col width="6" customWidth="1" min="10" max="10"/>
    <col width="6" customWidth="1" min="11" max="11"/>
    <col width="6" customWidth="1" min="12" max="12"/>
    <col width="6" customWidth="1" min="13" max="13"/>
    <col width="6" customWidth="1" min="14" max="14"/>
    <col width="6" customWidth="1" min="15" max="15"/>
    <col width="6" customWidth="1" min="16" max="16"/>
  </cols>
  <sheetData>
    <row r="1">
      <c r="A1" s="10" t="inlineStr">
        <is>
          <t>IMPLEMENTATION TIMELINE</t>
        </is>
      </c>
    </row>
    <row r="3">
      <c r="A3" t="inlineStr">
        <is>
          <t>Initiative Name:</t>
        </is>
      </c>
      <c r="B3" s="8" t="n"/>
      <c r="C3" s="16" t="n"/>
      <c r="D3" s="17" t="n"/>
    </row>
    <row r="5">
      <c r="A5" s="35" t="inlineStr">
        <is>
          <t>Phase/Activity</t>
        </is>
      </c>
      <c r="B5" s="35" t="inlineStr">
        <is>
          <t>Start</t>
        </is>
      </c>
      <c r="C5" s="35" t="inlineStr">
        <is>
          <t>End</t>
        </is>
      </c>
      <c r="D5" s="35" t="inlineStr">
        <is>
          <t>Days</t>
        </is>
      </c>
      <c r="E5" s="35" t="inlineStr">
        <is>
          <t>M1</t>
        </is>
      </c>
      <c r="F5" s="35" t="inlineStr">
        <is>
          <t>M2</t>
        </is>
      </c>
      <c r="G5" s="35" t="inlineStr">
        <is>
          <t>M3</t>
        </is>
      </c>
      <c r="H5" s="35" t="inlineStr">
        <is>
          <t>M4</t>
        </is>
      </c>
      <c r="I5" s="35" t="inlineStr">
        <is>
          <t>M5</t>
        </is>
      </c>
      <c r="J5" s="35" t="inlineStr">
        <is>
          <t>M6</t>
        </is>
      </c>
      <c r="K5" s="35" t="inlineStr">
        <is>
          <t>M7</t>
        </is>
      </c>
      <c r="L5" s="35" t="inlineStr">
        <is>
          <t>M8</t>
        </is>
      </c>
      <c r="M5" s="35" t="inlineStr">
        <is>
          <t>M9</t>
        </is>
      </c>
      <c r="N5" s="35" t="inlineStr">
        <is>
          <t>M10</t>
        </is>
      </c>
      <c r="O5" s="35" t="inlineStr">
        <is>
          <t>M11</t>
        </is>
      </c>
      <c r="P5" s="35" t="inlineStr">
        <is>
          <t>M12</t>
        </is>
      </c>
    </row>
    <row r="6">
      <c r="A6" s="18" t="inlineStr">
        <is>
          <t>PHASE 1: PLANNING</t>
        </is>
      </c>
      <c r="B6" s="7" t="n"/>
      <c r="C6" s="7" t="n"/>
      <c r="D6" s="7" t="n"/>
      <c r="E6" s="7" t="n"/>
      <c r="F6" s="7" t="n"/>
      <c r="G6" s="7" t="n"/>
      <c r="H6" s="7" t="n"/>
      <c r="I6" s="7" t="n"/>
      <c r="J6" s="7" t="n"/>
      <c r="K6" s="7" t="n"/>
      <c r="L6" s="7" t="n"/>
      <c r="M6" s="7" t="n"/>
      <c r="N6" s="7" t="n"/>
      <c r="O6" s="7" t="n"/>
      <c r="P6" s="7" t="n"/>
    </row>
    <row r="7">
      <c r="A7" s="7" t="inlineStr">
        <is>
          <t xml:space="preserve">  Project Kickoff</t>
        </is>
      </c>
      <c r="B7" s="8" t="n"/>
      <c r="C7" s="8" t="n"/>
      <c r="D7" s="9" t="n"/>
      <c r="E7" s="7" t="n"/>
      <c r="F7" s="7" t="n"/>
      <c r="G7" s="7" t="n"/>
      <c r="H7" s="7" t="n"/>
      <c r="I7" s="7" t="n"/>
      <c r="J7" s="7" t="n"/>
      <c r="K7" s="7" t="n"/>
      <c r="L7" s="7" t="n"/>
      <c r="M7" s="7" t="n"/>
      <c r="N7" s="7" t="n"/>
      <c r="O7" s="7" t="n"/>
      <c r="P7" s="7" t="n"/>
    </row>
    <row r="8">
      <c r="A8" s="7" t="inlineStr">
        <is>
          <t xml:space="preserve">  Requirements Gathering</t>
        </is>
      </c>
      <c r="B8" s="8" t="n"/>
      <c r="C8" s="8" t="n"/>
      <c r="D8" s="9" t="n"/>
      <c r="E8" s="7" t="n"/>
      <c r="F8" s="7" t="n"/>
      <c r="G8" s="7" t="n"/>
      <c r="H8" s="7" t="n"/>
      <c r="I8" s="7" t="n"/>
      <c r="J8" s="7" t="n"/>
      <c r="K8" s="7" t="n"/>
      <c r="L8" s="7" t="n"/>
      <c r="M8" s="7" t="n"/>
      <c r="N8" s="7" t="n"/>
      <c r="O8" s="7" t="n"/>
      <c r="P8" s="7" t="n"/>
    </row>
    <row r="9">
      <c r="A9" s="7" t="inlineStr">
        <is>
          <t xml:space="preserve">  Detailed Design</t>
        </is>
      </c>
      <c r="B9" s="8" t="n"/>
      <c r="C9" s="8" t="n"/>
      <c r="D9" s="9" t="n"/>
      <c r="E9" s="7" t="n"/>
      <c r="F9" s="7" t="n"/>
      <c r="G9" s="7" t="n"/>
      <c r="H9" s="7" t="n"/>
      <c r="I9" s="7" t="n"/>
      <c r="J9" s="7" t="n"/>
      <c r="K9" s="7" t="n"/>
      <c r="L9" s="7" t="n"/>
      <c r="M9" s="7" t="n"/>
      <c r="N9" s="7" t="n"/>
      <c r="O9" s="7" t="n"/>
      <c r="P9" s="7" t="n"/>
    </row>
    <row r="10">
      <c r="A10" s="7" t="inlineStr">
        <is>
          <t xml:space="preserve">  Vendor Selection</t>
        </is>
      </c>
      <c r="B10" s="8" t="n"/>
      <c r="C10" s="8" t="n"/>
      <c r="D10" s="9" t="n"/>
      <c r="E10" s="7" t="n"/>
      <c r="F10" s="7" t="n"/>
      <c r="G10" s="7" t="n"/>
      <c r="H10" s="7" t="n"/>
      <c r="I10" s="7" t="n"/>
      <c r="J10" s="7" t="n"/>
      <c r="K10" s="7" t="n"/>
      <c r="L10" s="7" t="n"/>
      <c r="M10" s="7" t="n"/>
      <c r="N10" s="7" t="n"/>
      <c r="O10" s="7" t="n"/>
      <c r="P10" s="7" t="n"/>
    </row>
    <row r="11">
      <c r="A11" s="7" t="inlineStr">
        <is>
          <t xml:space="preserve">  Contract Negotiation</t>
        </is>
      </c>
      <c r="B11" s="8" t="n"/>
      <c r="C11" s="8" t="n"/>
      <c r="D11" s="9" t="n"/>
      <c r="E11" s="7" t="n"/>
      <c r="F11" s="7" t="n"/>
      <c r="G11" s="7" t="n"/>
      <c r="H11" s="7" t="n"/>
      <c r="I11" s="7" t="n"/>
      <c r="J11" s="7" t="n"/>
      <c r="K11" s="7" t="n"/>
      <c r="L11" s="7" t="n"/>
      <c r="M11" s="7" t="n"/>
      <c r="N11" s="7" t="n"/>
      <c r="O11" s="7" t="n"/>
      <c r="P11" s="7" t="n"/>
    </row>
    <row r="12">
      <c r="A12" s="18" t="inlineStr">
        <is>
          <t>PHASE 2: BUILD</t>
        </is>
      </c>
      <c r="B12" s="7" t="n"/>
      <c r="C12" s="7" t="n"/>
      <c r="D12" s="7" t="n"/>
      <c r="E12" s="7" t="n"/>
      <c r="F12" s="7" t="n"/>
      <c r="G12" s="7" t="n"/>
      <c r="H12" s="7" t="n"/>
      <c r="I12" s="7" t="n"/>
      <c r="J12" s="7" t="n"/>
      <c r="K12" s="7" t="n"/>
      <c r="L12" s="7" t="n"/>
      <c r="M12" s="7" t="n"/>
      <c r="N12" s="7" t="n"/>
      <c r="O12" s="7" t="n"/>
      <c r="P12" s="7" t="n"/>
    </row>
    <row r="13">
      <c r="A13" s="7" t="inlineStr">
        <is>
          <t xml:space="preserve">  Environment Setup</t>
        </is>
      </c>
      <c r="B13" s="8" t="n"/>
      <c r="C13" s="8" t="n"/>
      <c r="D13" s="9" t="n"/>
      <c r="E13" s="7" t="n"/>
      <c r="F13" s="7" t="n"/>
      <c r="G13" s="7" t="n"/>
      <c r="H13" s="7" t="n"/>
      <c r="I13" s="7" t="n"/>
      <c r="J13" s="7" t="n"/>
      <c r="K13" s="7" t="n"/>
      <c r="L13" s="7" t="n"/>
      <c r="M13" s="7" t="n"/>
      <c r="N13" s="7" t="n"/>
      <c r="O13" s="7" t="n"/>
      <c r="P13" s="7" t="n"/>
    </row>
    <row r="14">
      <c r="A14" s="7" t="inlineStr">
        <is>
          <t xml:space="preserve">  Development/Configuration</t>
        </is>
      </c>
      <c r="B14" s="8" t="n"/>
      <c r="C14" s="8" t="n"/>
      <c r="D14" s="9" t="n"/>
      <c r="E14" s="7" t="n"/>
      <c r="F14" s="7" t="n"/>
      <c r="G14" s="7" t="n"/>
      <c r="H14" s="7" t="n"/>
      <c r="I14" s="7" t="n"/>
      <c r="J14" s="7" t="n"/>
      <c r="K14" s="7" t="n"/>
      <c r="L14" s="7" t="n"/>
      <c r="M14" s="7" t="n"/>
      <c r="N14" s="7" t="n"/>
      <c r="O14" s="7" t="n"/>
      <c r="P14" s="7" t="n"/>
    </row>
    <row r="15">
      <c r="A15" s="7" t="inlineStr">
        <is>
          <t xml:space="preserve">  Integration Development</t>
        </is>
      </c>
      <c r="B15" s="8" t="n"/>
      <c r="C15" s="8" t="n"/>
      <c r="D15" s="9" t="n"/>
      <c r="E15" s="7" t="n"/>
      <c r="F15" s="7" t="n"/>
      <c r="G15" s="7" t="n"/>
      <c r="H15" s="7" t="n"/>
      <c r="I15" s="7" t="n"/>
      <c r="J15" s="7" t="n"/>
      <c r="K15" s="7" t="n"/>
      <c r="L15" s="7" t="n"/>
      <c r="M15" s="7" t="n"/>
      <c r="N15" s="7" t="n"/>
      <c r="O15" s="7" t="n"/>
      <c r="P15" s="7" t="n"/>
    </row>
    <row r="16">
      <c r="A16" s="7" t="inlineStr">
        <is>
          <t xml:space="preserve">  Data Migration</t>
        </is>
      </c>
      <c r="B16" s="8" t="n"/>
      <c r="C16" s="8" t="n"/>
      <c r="D16" s="9" t="n"/>
      <c r="E16" s="7" t="n"/>
      <c r="F16" s="7" t="n"/>
      <c r="G16" s="7" t="n"/>
      <c r="H16" s="7" t="n"/>
      <c r="I16" s="7" t="n"/>
      <c r="J16" s="7" t="n"/>
      <c r="K16" s="7" t="n"/>
      <c r="L16" s="7" t="n"/>
      <c r="M16" s="7" t="n"/>
      <c r="N16" s="7" t="n"/>
      <c r="O16" s="7" t="n"/>
      <c r="P16" s="7" t="n"/>
    </row>
    <row r="17">
      <c r="A17" s="18" t="inlineStr">
        <is>
          <t>PHASE 3: TEST</t>
        </is>
      </c>
      <c r="B17" s="7" t="n"/>
      <c r="C17" s="7" t="n"/>
      <c r="D17" s="7" t="n"/>
      <c r="E17" s="7" t="n"/>
      <c r="F17" s="7" t="n"/>
      <c r="G17" s="7" t="n"/>
      <c r="H17" s="7" t="n"/>
      <c r="I17" s="7" t="n"/>
      <c r="J17" s="7" t="n"/>
      <c r="K17" s="7" t="n"/>
      <c r="L17" s="7" t="n"/>
      <c r="M17" s="7" t="n"/>
      <c r="N17" s="7" t="n"/>
      <c r="O17" s="7" t="n"/>
      <c r="P17" s="7" t="n"/>
    </row>
    <row r="18">
      <c r="A18" s="7" t="inlineStr">
        <is>
          <t xml:space="preserve">  Unit Testing</t>
        </is>
      </c>
      <c r="B18" s="8" t="n"/>
      <c r="C18" s="8" t="n"/>
      <c r="D18" s="9" t="n"/>
      <c r="E18" s="7" t="n"/>
      <c r="F18" s="7" t="n"/>
      <c r="G18" s="7" t="n"/>
      <c r="H18" s="7" t="n"/>
      <c r="I18" s="7" t="n"/>
      <c r="J18" s="7" t="n"/>
      <c r="K18" s="7" t="n"/>
      <c r="L18" s="7" t="n"/>
      <c r="M18" s="7" t="n"/>
      <c r="N18" s="7" t="n"/>
      <c r="O18" s="7" t="n"/>
      <c r="P18" s="7" t="n"/>
    </row>
    <row r="19">
      <c r="A19" s="7" t="inlineStr">
        <is>
          <t xml:space="preserve">  System Integration Testing</t>
        </is>
      </c>
      <c r="B19" s="8" t="n"/>
      <c r="C19" s="8" t="n"/>
      <c r="D19" s="9" t="n"/>
      <c r="E19" s="7" t="n"/>
      <c r="F19" s="7" t="n"/>
      <c r="G19" s="7" t="n"/>
      <c r="H19" s="7" t="n"/>
      <c r="I19" s="7" t="n"/>
      <c r="J19" s="7" t="n"/>
      <c r="K19" s="7" t="n"/>
      <c r="L19" s="7" t="n"/>
      <c r="M19" s="7" t="n"/>
      <c r="N19" s="7" t="n"/>
      <c r="O19" s="7" t="n"/>
      <c r="P19" s="7" t="n"/>
    </row>
    <row r="20">
      <c r="A20" s="7" t="inlineStr">
        <is>
          <t xml:space="preserve">  User Acceptance Testing</t>
        </is>
      </c>
      <c r="B20" s="8" t="n"/>
      <c r="C20" s="8" t="n"/>
      <c r="D20" s="9" t="n"/>
      <c r="E20" s="7" t="n"/>
      <c r="F20" s="7" t="n"/>
      <c r="G20" s="7" t="n"/>
      <c r="H20" s="7" t="n"/>
      <c r="I20" s="7" t="n"/>
      <c r="J20" s="7" t="n"/>
      <c r="K20" s="7" t="n"/>
      <c r="L20" s="7" t="n"/>
      <c r="M20" s="7" t="n"/>
      <c r="N20" s="7" t="n"/>
      <c r="O20" s="7" t="n"/>
      <c r="P20" s="7" t="n"/>
    </row>
    <row r="21">
      <c r="A21" s="7" t="inlineStr">
        <is>
          <t xml:space="preserve">  Performance Testing</t>
        </is>
      </c>
      <c r="B21" s="8" t="n"/>
      <c r="C21" s="8" t="n"/>
      <c r="D21" s="9" t="n"/>
      <c r="E21" s="7" t="n"/>
      <c r="F21" s="7" t="n"/>
      <c r="G21" s="7" t="n"/>
      <c r="H21" s="7" t="n"/>
      <c r="I21" s="7" t="n"/>
      <c r="J21" s="7" t="n"/>
      <c r="K21" s="7" t="n"/>
      <c r="L21" s="7" t="n"/>
      <c r="M21" s="7" t="n"/>
      <c r="N21" s="7" t="n"/>
      <c r="O21" s="7" t="n"/>
      <c r="P21" s="7" t="n"/>
    </row>
    <row r="22">
      <c r="A22" s="18" t="inlineStr">
        <is>
          <t>PHASE 4: DEPLOY</t>
        </is>
      </c>
      <c r="B22" s="7" t="n"/>
      <c r="C22" s="7" t="n"/>
      <c r="D22" s="7" t="n"/>
      <c r="E22" s="7" t="n"/>
      <c r="F22" s="7" t="n"/>
      <c r="G22" s="7" t="n"/>
      <c r="H22" s="7" t="n"/>
      <c r="I22" s="7" t="n"/>
      <c r="J22" s="7" t="n"/>
      <c r="K22" s="7" t="n"/>
      <c r="L22" s="7" t="n"/>
      <c r="M22" s="7" t="n"/>
      <c r="N22" s="7" t="n"/>
      <c r="O22" s="7" t="n"/>
      <c r="P22" s="7" t="n"/>
    </row>
    <row r="23">
      <c r="A23" s="7" t="inlineStr">
        <is>
          <t xml:space="preserve">  Training</t>
        </is>
      </c>
      <c r="B23" s="8" t="n"/>
      <c r="C23" s="8" t="n"/>
      <c r="D23" s="9" t="n"/>
      <c r="E23" s="7" t="n"/>
      <c r="F23" s="7" t="n"/>
      <c r="G23" s="7" t="n"/>
      <c r="H23" s="7" t="n"/>
      <c r="I23" s="7" t="n"/>
      <c r="J23" s="7" t="n"/>
      <c r="K23" s="7" t="n"/>
      <c r="L23" s="7" t="n"/>
      <c r="M23" s="7" t="n"/>
      <c r="N23" s="7" t="n"/>
      <c r="O23" s="7" t="n"/>
      <c r="P23" s="7" t="n"/>
    </row>
    <row r="24">
      <c r="A24" s="7" t="inlineStr">
        <is>
          <t xml:space="preserve">  Change Management</t>
        </is>
      </c>
      <c r="B24" s="8" t="n"/>
      <c r="C24" s="8" t="n"/>
      <c r="D24" s="9" t="n"/>
      <c r="E24" s="7" t="n"/>
      <c r="F24" s="7" t="n"/>
      <c r="G24" s="7" t="n"/>
      <c r="H24" s="7" t="n"/>
      <c r="I24" s="7" t="n"/>
      <c r="J24" s="7" t="n"/>
      <c r="K24" s="7" t="n"/>
      <c r="L24" s="7" t="n"/>
      <c r="M24" s="7" t="n"/>
      <c r="N24" s="7" t="n"/>
      <c r="O24" s="7" t="n"/>
      <c r="P24" s="7" t="n"/>
    </row>
    <row r="25">
      <c r="A25" s="7" t="inlineStr">
        <is>
          <t xml:space="preserve">  Go-Live</t>
        </is>
      </c>
      <c r="B25" s="8" t="n"/>
      <c r="C25" s="8" t="n"/>
      <c r="D25" s="9" t="n"/>
      <c r="E25" s="7" t="n"/>
      <c r="F25" s="7" t="n"/>
      <c r="G25" s="7" t="n"/>
      <c r="H25" s="7" t="n"/>
      <c r="I25" s="7" t="n"/>
      <c r="J25" s="7" t="n"/>
      <c r="K25" s="7" t="n"/>
      <c r="L25" s="7" t="n"/>
      <c r="M25" s="7" t="n"/>
      <c r="N25" s="7" t="n"/>
      <c r="O25" s="7" t="n"/>
      <c r="P25" s="7" t="n"/>
    </row>
    <row r="26">
      <c r="A26" s="7" t="inlineStr">
        <is>
          <t xml:space="preserve">  Hypercare</t>
        </is>
      </c>
      <c r="B26" s="8" t="n"/>
      <c r="C26" s="8" t="n"/>
      <c r="D26" s="9" t="n"/>
      <c r="E26" s="7" t="n"/>
      <c r="F26" s="7" t="n"/>
      <c r="G26" s="7" t="n"/>
      <c r="H26" s="7" t="n"/>
      <c r="I26" s="7" t="n"/>
      <c r="J26" s="7" t="n"/>
      <c r="K26" s="7" t="n"/>
      <c r="L26" s="7" t="n"/>
      <c r="M26" s="7" t="n"/>
      <c r="N26" s="7" t="n"/>
      <c r="O26" s="7" t="n"/>
      <c r="P26" s="7" t="n"/>
    </row>
    <row r="27">
      <c r="A27" s="18" t="inlineStr">
        <is>
          <t>PHASE 5: CLOSE</t>
        </is>
      </c>
      <c r="B27" s="7" t="n"/>
      <c r="C27" s="7" t="n"/>
      <c r="D27" s="7" t="n"/>
      <c r="E27" s="7" t="n"/>
      <c r="F27" s="7" t="n"/>
      <c r="G27" s="7" t="n"/>
      <c r="H27" s="7" t="n"/>
      <c r="I27" s="7" t="n"/>
      <c r="J27" s="7" t="n"/>
      <c r="K27" s="7" t="n"/>
      <c r="L27" s="7" t="n"/>
      <c r="M27" s="7" t="n"/>
      <c r="N27" s="7" t="n"/>
      <c r="O27" s="7" t="n"/>
      <c r="P27" s="7" t="n"/>
    </row>
    <row r="28">
      <c r="A28" s="7" t="inlineStr">
        <is>
          <t xml:space="preserve">  Benefits Baseline</t>
        </is>
      </c>
      <c r="B28" s="8" t="n"/>
      <c r="C28" s="8" t="n"/>
      <c r="D28" s="9" t="n"/>
      <c r="E28" s="7" t="n"/>
      <c r="F28" s="7" t="n"/>
      <c r="G28" s="7" t="n"/>
      <c r="H28" s="7" t="n"/>
      <c r="I28" s="7" t="n"/>
      <c r="J28" s="7" t="n"/>
      <c r="K28" s="7" t="n"/>
      <c r="L28" s="7" t="n"/>
      <c r="M28" s="7" t="n"/>
      <c r="N28" s="7" t="n"/>
      <c r="O28" s="7" t="n"/>
      <c r="P28" s="7" t="n"/>
    </row>
    <row r="29">
      <c r="A29" s="7" t="inlineStr">
        <is>
          <t xml:space="preserve">  Project Closure</t>
        </is>
      </c>
      <c r="B29" s="8" t="n"/>
      <c r="C29" s="8" t="n"/>
      <c r="D29" s="9" t="n"/>
      <c r="E29" s="7" t="n"/>
      <c r="F29" s="7" t="n"/>
      <c r="G29" s="7" t="n"/>
      <c r="H29" s="7" t="n"/>
      <c r="I29" s="7" t="n"/>
      <c r="J29" s="7" t="n"/>
      <c r="K29" s="7" t="n"/>
      <c r="L29" s="7" t="n"/>
      <c r="M29" s="7" t="n"/>
      <c r="N29" s="7" t="n"/>
      <c r="O29" s="7" t="n"/>
      <c r="P29" s="7" t="n"/>
    </row>
    <row r="30">
      <c r="A30" s="7" t="inlineStr">
        <is>
          <t xml:space="preserve">  Lessons Learned</t>
        </is>
      </c>
      <c r="B30" s="8" t="n"/>
      <c r="C30" s="8" t="n"/>
      <c r="D30" s="9" t="n"/>
      <c r="E30" s="7" t="n"/>
      <c r="F30" s="7" t="n"/>
      <c r="G30" s="7" t="n"/>
      <c r="H30" s="7" t="n"/>
      <c r="I30" s="7" t="n"/>
      <c r="J30" s="7" t="n"/>
      <c r="K30" s="7" t="n"/>
      <c r="L30" s="7" t="n"/>
      <c r="M30" s="7" t="n"/>
      <c r="N30" s="7" t="n"/>
      <c r="O30" s="7" t="n"/>
      <c r="P30" s="7" t="n"/>
    </row>
    <row r="32">
      <c r="A32" s="11" t="inlineStr">
        <is>
          <t>KEY MILESTONES</t>
        </is>
      </c>
    </row>
    <row r="33">
      <c r="A33" s="18" t="inlineStr">
        <is>
          <t>Milestone</t>
        </is>
      </c>
      <c r="B33" s="18" t="inlineStr">
        <is>
          <t>Target Date</t>
        </is>
      </c>
      <c r="C33" s="18" t="inlineStr">
        <is>
          <t>Actual Date</t>
        </is>
      </c>
      <c r="D33" s="18" t="inlineStr">
        <is>
          <t>Status</t>
        </is>
      </c>
    </row>
    <row r="34">
      <c r="A34" s="7" t="inlineStr">
        <is>
          <t>Project Kickoff</t>
        </is>
      </c>
      <c r="B34" s="8" t="n"/>
      <c r="C34" s="8" t="n"/>
      <c r="D34" s="8" t="n"/>
    </row>
    <row r="35">
      <c r="A35" s="7" t="inlineStr">
        <is>
          <t>Requirements Sign-off</t>
        </is>
      </c>
      <c r="B35" s="8" t="n"/>
      <c r="C35" s="8" t="n"/>
      <c r="D35" s="8" t="n"/>
    </row>
    <row r="36">
      <c r="A36" s="7" t="inlineStr">
        <is>
          <t>Design Complete</t>
        </is>
      </c>
      <c r="B36" s="8" t="n"/>
      <c r="C36" s="8" t="n"/>
      <c r="D36" s="8" t="n"/>
    </row>
    <row r="37">
      <c r="A37" s="7" t="inlineStr">
        <is>
          <t>Development Complete</t>
        </is>
      </c>
      <c r="B37" s="8" t="n"/>
      <c r="C37" s="8" t="n"/>
      <c r="D37" s="8" t="n"/>
    </row>
    <row r="38">
      <c r="A38" s="7" t="inlineStr">
        <is>
          <t>UAT Sign-off</t>
        </is>
      </c>
      <c r="B38" s="8" t="n"/>
      <c r="C38" s="8" t="n"/>
      <c r="D38" s="8" t="n"/>
    </row>
    <row r="39">
      <c r="A39" s="7" t="inlineStr">
        <is>
          <t>Go-Live</t>
        </is>
      </c>
      <c r="B39" s="8" t="n"/>
      <c r="C39" s="8" t="n"/>
      <c r="D39" s="8" t="n"/>
    </row>
    <row r="40">
      <c r="A40" s="7" t="inlineStr">
        <is>
          <t>Project Closure</t>
        </is>
      </c>
      <c r="B40" s="8" t="n"/>
      <c r="C40" s="8" t="n"/>
      <c r="D40" s="8" t="n"/>
    </row>
  </sheetData>
  <mergeCells count="3">
    <mergeCell ref="A1:P1"/>
    <mergeCell ref="B3:D3"/>
    <mergeCell ref="A32:P32"/>
  </mergeCells>
  <dataValidations count="1">
    <dataValidation sqref="D34 D35 D36 D37 D38 D39 D40" showDropDown="0" showInputMessage="0" showErrorMessage="0" allowBlank="1" type="list">
      <formula1>"Not Started,In Progress,Complete,Delayed"</formula1>
    </dataValidation>
  </dataValidations>
  <pageMargins left="0.75" right="0.75" top="1" bottom="1" header="0.5" footer="0.5"/>
</worksheet>
</file>

<file path=xl/worksheets/sheet13.xml><?xml version="1.0" encoding="utf-8"?>
<worksheet xmlns="http://schemas.openxmlformats.org/spreadsheetml/2006/main">
  <sheetPr>
    <outlinePr summaryBelow="1" summaryRight="1"/>
    <pageSetUpPr/>
  </sheetPr>
  <dimension ref="A1:D49"/>
  <sheetViews>
    <sheetView workbookViewId="0">
      <selection activeCell="A1" sqref="A1"/>
    </sheetView>
  </sheetViews>
  <sheetFormatPr baseColWidth="8" defaultRowHeight="15"/>
  <cols>
    <col width="18" customWidth="1" min="1" max="1"/>
    <col width="45" customWidth="1" min="2" max="2"/>
    <col width="15" customWidth="1" min="3" max="3"/>
    <col width="35" customWidth="1" min="4" max="4"/>
  </cols>
  <sheetData>
    <row r="1">
      <c r="A1" s="10" t="inlineStr">
        <is>
          <t>REFERENCE DATA AND SCORING CRITERIA</t>
        </is>
      </c>
    </row>
    <row r="3">
      <c r="A3" s="11" t="inlineStr">
        <is>
          <t>INVESTMENT CATEGORIES (TGRC)</t>
        </is>
      </c>
    </row>
    <row r="5">
      <c r="A5" s="18" t="inlineStr">
        <is>
          <t>Category</t>
        </is>
      </c>
      <c r="B5" s="18" t="inlineStr">
        <is>
          <t>Description</t>
        </is>
      </c>
      <c r="C5" s="18" t="inlineStr">
        <is>
          <t>Target %</t>
        </is>
      </c>
      <c r="D5" s="18" t="inlineStr">
        <is>
          <t>Examples</t>
        </is>
      </c>
    </row>
    <row r="6">
      <c r="A6" s="7" t="inlineStr">
        <is>
          <t>Transform</t>
        </is>
      </c>
      <c r="B6" s="7" t="inlineStr">
        <is>
          <t>New capabilities, strategic innovation</t>
        </is>
      </c>
      <c r="C6" s="7" t="inlineStr">
        <is>
          <t>15-25%</t>
        </is>
      </c>
      <c r="D6" s="7" t="inlineStr">
        <is>
          <t>Digital platforms, AI/ML, new business models</t>
        </is>
      </c>
    </row>
    <row r="7">
      <c r="A7" s="7" t="inlineStr">
        <is>
          <t>Grow</t>
        </is>
      </c>
      <c r="B7" s="7" t="inlineStr">
        <is>
          <t>Expand existing capabilities</t>
        </is>
      </c>
      <c r="C7" s="7" t="inlineStr">
        <is>
          <t>20-30%</t>
        </is>
      </c>
      <c r="D7" s="7" t="inlineStr">
        <is>
          <t>Feature enhancements, capacity expansion</t>
        </is>
      </c>
    </row>
    <row r="8">
      <c r="A8" s="7" t="inlineStr">
        <is>
          <t>Run</t>
        </is>
      </c>
      <c r="B8" s="7" t="inlineStr">
        <is>
          <t>Maintain operations</t>
        </is>
      </c>
      <c r="C8" s="7" t="inlineStr">
        <is>
          <t>40-50%</t>
        </is>
      </c>
      <c r="D8" s="7" t="inlineStr">
        <is>
          <t>Maintenance, upgrades, technical debt</t>
        </is>
      </c>
    </row>
    <row r="9">
      <c r="A9" s="7" t="inlineStr">
        <is>
          <t>Comply</t>
        </is>
      </c>
      <c r="B9" s="7" t="inlineStr">
        <is>
          <t>Regulatory and security</t>
        </is>
      </c>
      <c r="C9" s="7" t="inlineStr">
        <is>
          <t>10-15%</t>
        </is>
      </c>
      <c r="D9" s="7" t="inlineStr">
        <is>
          <t>Compliance, security, audit requirements</t>
        </is>
      </c>
    </row>
    <row r="12">
      <c r="A12" s="11" t="inlineStr">
        <is>
          <t>SCORING CRITERIA (0-5 SCALE)</t>
        </is>
      </c>
    </row>
    <row r="14">
      <c r="A14" s="18" t="inlineStr">
        <is>
          <t>Score</t>
        </is>
      </c>
      <c r="B14" s="18" t="inlineStr">
        <is>
          <t>Label</t>
        </is>
      </c>
      <c r="C14" s="18" t="inlineStr">
        <is>
          <t>Description</t>
        </is>
      </c>
    </row>
    <row r="15">
      <c r="A15" s="7" t="n">
        <v>5</v>
      </c>
      <c r="B15" s="7" t="inlineStr">
        <is>
          <t>Exceptional</t>
        </is>
      </c>
      <c r="C15" s="7" t="inlineStr">
        <is>
          <t>Highest level - critical strategic alignment, transformative impact</t>
        </is>
      </c>
    </row>
    <row r="16">
      <c r="A16" s="7" t="n">
        <v>4</v>
      </c>
      <c r="B16" s="7" t="inlineStr">
        <is>
          <t>High</t>
        </is>
      </c>
      <c r="C16" s="7" t="inlineStr">
        <is>
          <t>Strong alignment, significant impact, above average</t>
        </is>
      </c>
    </row>
    <row r="17">
      <c r="A17" s="7" t="n">
        <v>3</v>
      </c>
      <c r="B17" s="7" t="inlineStr">
        <is>
          <t>Moderate</t>
        </is>
      </c>
      <c r="C17" s="7" t="inlineStr">
        <is>
          <t>Adequate alignment, noticeable impact, meets expectations</t>
        </is>
      </c>
    </row>
    <row r="18">
      <c r="A18" s="7" t="n">
        <v>2</v>
      </c>
      <c r="B18" s="7" t="inlineStr">
        <is>
          <t>Low</t>
        </is>
      </c>
      <c r="C18" s="7" t="inlineStr">
        <is>
          <t>Limited alignment, minor impact, below expectations</t>
        </is>
      </c>
    </row>
    <row r="19">
      <c r="A19" s="7" t="n">
        <v>1</v>
      </c>
      <c r="B19" s="7" t="inlineStr">
        <is>
          <t>Minimal</t>
        </is>
      </c>
      <c r="C19" s="7" t="inlineStr">
        <is>
          <t>Negligible alignment or impact</t>
        </is>
      </c>
    </row>
    <row r="20">
      <c r="A20" s="7" t="n">
        <v>0</v>
      </c>
      <c r="B20" s="7" t="inlineStr">
        <is>
          <t>None</t>
        </is>
      </c>
      <c r="C20" s="7" t="inlineStr">
        <is>
          <t>No alignment, impact, or relevance</t>
        </is>
      </c>
    </row>
    <row r="23">
      <c r="A23" s="11" t="inlineStr">
        <is>
          <t>PRIORITY CLASSIFICATION</t>
        </is>
      </c>
    </row>
    <row r="25">
      <c r="A25" s="18" t="inlineStr">
        <is>
          <t>Priority</t>
        </is>
      </c>
      <c r="B25" s="18" t="inlineStr">
        <is>
          <t>Score Range</t>
        </is>
      </c>
      <c r="C25" s="18" t="inlineStr">
        <is>
          <t>Action</t>
        </is>
      </c>
      <c r="D25" s="18" t="inlineStr">
        <is>
          <t>Funding</t>
        </is>
      </c>
    </row>
    <row r="26">
      <c r="A26" s="7" t="inlineStr">
        <is>
          <t>P1 - Critical</t>
        </is>
      </c>
      <c r="B26" s="7" t="inlineStr">
        <is>
          <t>4.0 - 5.0</t>
        </is>
      </c>
      <c r="C26" s="7" t="inlineStr">
        <is>
          <t>Fund immediately</t>
        </is>
      </c>
      <c r="D26" s="7" t="inlineStr">
        <is>
          <t>Current cycle</t>
        </is>
      </c>
    </row>
    <row r="27">
      <c r="A27" s="7" t="inlineStr">
        <is>
          <t>P2 - High</t>
        </is>
      </c>
      <c r="B27" s="7" t="inlineStr">
        <is>
          <t>3.0 - 3.99</t>
        </is>
      </c>
      <c r="C27" s="7" t="inlineStr">
        <is>
          <t>Fund this cycle</t>
        </is>
      </c>
      <c r="D27" s="7" t="inlineStr">
        <is>
          <t>Current cycle</t>
        </is>
      </c>
    </row>
    <row r="28">
      <c r="A28" s="7" t="inlineStr">
        <is>
          <t>P3 - Medium</t>
        </is>
      </c>
      <c r="B28" s="7" t="inlineStr">
        <is>
          <t>2.0 - 2.99</t>
        </is>
      </c>
      <c r="C28" s="7" t="inlineStr">
        <is>
          <t>Consider next cycle</t>
        </is>
      </c>
      <c r="D28" s="7" t="inlineStr">
        <is>
          <t>Next cycle</t>
        </is>
      </c>
    </row>
    <row r="29">
      <c r="A29" s="7" t="inlineStr">
        <is>
          <t>P4 - Low</t>
        </is>
      </c>
      <c r="B29" s="7" t="inlineStr">
        <is>
          <t>0 - 1.99</t>
        </is>
      </c>
      <c r="C29" s="7" t="inlineStr">
        <is>
          <t>Defer or decline</t>
        </is>
      </c>
      <c r="D29" s="7" t="inlineStr">
        <is>
          <t>Future/Never</t>
        </is>
      </c>
    </row>
    <row r="32">
      <c r="A32" s="11" t="inlineStr">
        <is>
          <t>APPLICATION TIME MODEL</t>
        </is>
      </c>
    </row>
    <row r="34">
      <c r="A34" s="18" t="inlineStr">
        <is>
          <t>Classification</t>
        </is>
      </c>
      <c r="B34" s="18" t="inlineStr">
        <is>
          <t>Description</t>
        </is>
      </c>
      <c r="C34" s="18" t="inlineStr">
        <is>
          <t>Action</t>
        </is>
      </c>
    </row>
    <row r="35">
      <c r="A35" s="7" t="inlineStr">
        <is>
          <t>Tolerate</t>
        </is>
      </c>
      <c r="B35" s="7" t="inlineStr">
        <is>
          <t>Adequate but not ideal, low priority for change</t>
        </is>
      </c>
      <c r="C35" s="7" t="inlineStr">
        <is>
          <t>Maintain, minimal investment</t>
        </is>
      </c>
    </row>
    <row r="36">
      <c r="A36" s="7" t="inlineStr">
        <is>
          <t>Invest</t>
        </is>
      </c>
      <c r="B36" s="7" t="inlineStr">
        <is>
          <t>High value, strategic importance</t>
        </is>
      </c>
      <c r="C36" s="7" t="inlineStr">
        <is>
          <t>Enhance, modernize, expand</t>
        </is>
      </c>
    </row>
    <row r="37">
      <c r="A37" s="7" t="inlineStr">
        <is>
          <t>Migrate</t>
        </is>
      </c>
      <c r="B37" s="7" t="inlineStr">
        <is>
          <t>Needs replacement or major upgrade</t>
        </is>
      </c>
      <c r="C37" s="7" t="inlineStr">
        <is>
          <t>Plan transition to new platform</t>
        </is>
      </c>
    </row>
    <row r="38">
      <c r="A38" s="7" t="inlineStr">
        <is>
          <t>Eliminate</t>
        </is>
      </c>
      <c r="B38" s="7" t="inlineStr">
        <is>
          <t>Low value, high cost or risk</t>
        </is>
      </c>
      <c r="C38" s="7" t="inlineStr">
        <is>
          <t>Retire, decommission</t>
        </is>
      </c>
    </row>
    <row r="41">
      <c r="A41" s="11" t="inlineStr">
        <is>
          <t>KEY PERFORMANCE INDICATORS (KPIs)</t>
        </is>
      </c>
    </row>
    <row r="43">
      <c r="A43" s="18" t="inlineStr">
        <is>
          <t>KPI</t>
        </is>
      </c>
      <c r="B43" s="18" t="inlineStr">
        <is>
          <t>Target</t>
        </is>
      </c>
      <c r="C43" s="18" t="inlineStr">
        <is>
          <t>Measurement</t>
        </is>
      </c>
    </row>
    <row r="44">
      <c r="A44" s="7" t="inlineStr">
        <is>
          <t>Portfolio Health Score</t>
        </is>
      </c>
      <c r="B44" s="7" t="inlineStr">
        <is>
          <t>≥4.0 (out of 5)</t>
        </is>
      </c>
      <c r="C44" s="7" t="inlineStr">
        <is>
          <t>Average health score across active initiatives</t>
        </is>
      </c>
    </row>
    <row r="45">
      <c r="A45" s="7" t="inlineStr">
        <is>
          <t>On-Time Delivery</t>
        </is>
      </c>
      <c r="B45" s="7" t="inlineStr">
        <is>
          <t>≥85%</t>
        </is>
      </c>
      <c r="C45" s="7" t="inlineStr">
        <is>
          <t>% of initiatives completing on schedule</t>
        </is>
      </c>
    </row>
    <row r="46">
      <c r="A46" s="7" t="inlineStr">
        <is>
          <t>On-Budget Delivery</t>
        </is>
      </c>
      <c r="B46" s="7" t="inlineStr">
        <is>
          <t>≥90%</t>
        </is>
      </c>
      <c r="C46" s="7" t="inlineStr">
        <is>
          <t>% of initiatives completing within budget</t>
        </is>
      </c>
    </row>
    <row r="47">
      <c r="A47" s="7" t="inlineStr">
        <is>
          <t>Benefits Realization</t>
        </is>
      </c>
      <c r="B47" s="7" t="inlineStr">
        <is>
          <t>≥85%</t>
        </is>
      </c>
      <c r="C47" s="7" t="inlineStr">
        <is>
          <t>% of projected benefits achieved</t>
        </is>
      </c>
    </row>
    <row r="48">
      <c r="A48" s="7" t="inlineStr">
        <is>
          <t>Resource Utilization</t>
        </is>
      </c>
      <c r="B48" s="7" t="inlineStr">
        <is>
          <t>80-85%</t>
        </is>
      </c>
      <c r="C48" s="7" t="inlineStr">
        <is>
          <t>% of capacity allocated to portfolio work</t>
        </is>
      </c>
    </row>
    <row r="49">
      <c r="A49" s="7" t="inlineStr">
        <is>
          <t>Strategic Alignment</t>
        </is>
      </c>
      <c r="B49" s="7" t="inlineStr">
        <is>
          <t>≥80%</t>
        </is>
      </c>
      <c r="C49" s="7" t="inlineStr">
        <is>
          <t>% of investment in strategic categories</t>
        </is>
      </c>
    </row>
  </sheetData>
  <mergeCells count="6">
    <mergeCell ref="A1:D1"/>
    <mergeCell ref="A23:D23"/>
    <mergeCell ref="A12:D12"/>
    <mergeCell ref="A3:D3"/>
    <mergeCell ref="A41:D41"/>
    <mergeCell ref="A32:D32"/>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Q500"/>
  <sheetViews>
    <sheetView workbookViewId="0">
      <selection activeCell="A1" sqref="A1"/>
    </sheetView>
  </sheetViews>
  <sheetFormatPr baseColWidth="8" defaultRowHeight="15"/>
  <cols>
    <col width="12" customWidth="1" min="1" max="1"/>
    <col width="30" customWidth="1" min="2" max="2"/>
    <col width="18" customWidth="1" min="3" max="3"/>
    <col width="18" customWidth="1" min="4" max="4"/>
    <col width="12" customWidth="1" min="5" max="5"/>
    <col width="12" customWidth="1" min="6" max="6"/>
    <col width="12" customWidth="1" min="7" max="7"/>
    <col width="12" customWidth="1" min="8" max="8"/>
    <col width="15" customWidth="1" min="9" max="9"/>
    <col width="12" customWidth="1" min="10" max="10"/>
    <col width="12" customWidth="1" min="11" max="11"/>
    <col width="12" customWidth="1" min="12" max="12"/>
    <col width="12" customWidth="1" min="13" max="13"/>
    <col width="15" customWidth="1" min="14" max="14"/>
    <col width="15" customWidth="1" min="15" max="15"/>
    <col width="10" customWidth="1" min="16" max="16"/>
    <col width="25" customWidth="1" min="17" max="17"/>
  </cols>
  <sheetData>
    <row r="1" ht="30" customHeight="1">
      <c r="A1" s="6" t="inlineStr">
        <is>
          <t>Initiative ID</t>
        </is>
      </c>
      <c r="B1" s="6" t="inlineStr">
        <is>
          <t>Initiative Name</t>
        </is>
      </c>
      <c r="C1" s="6" t="inlineStr">
        <is>
          <t>Business Sponsor</t>
        </is>
      </c>
      <c r="D1" s="6" t="inlineStr">
        <is>
          <t>IT Sponsor</t>
        </is>
      </c>
      <c r="E1" s="6" t="inlineStr">
        <is>
          <t>Category</t>
        </is>
      </c>
      <c r="F1" s="6" t="inlineStr">
        <is>
          <t>Status</t>
        </is>
      </c>
      <c r="G1" s="6" t="inlineStr">
        <is>
          <t>Priority</t>
        </is>
      </c>
      <c r="H1" s="6" t="inlineStr">
        <is>
          <t>Health Score</t>
        </is>
      </c>
      <c r="I1" s="6" t="inlineStr">
        <is>
          <t>Investment ($)</t>
        </is>
      </c>
      <c r="J1" s="6" t="inlineStr">
        <is>
          <t>Annual Benefits</t>
        </is>
      </c>
      <c r="K1" s="6" t="inlineStr">
        <is>
          <t>ROI (%)</t>
        </is>
      </c>
      <c r="L1" s="6" t="inlineStr">
        <is>
          <t>Start Date</t>
        </is>
      </c>
      <c r="M1" s="6" t="inlineStr">
        <is>
          <t>Target End</t>
        </is>
      </c>
      <c r="N1" s="6" t="inlineStr">
        <is>
          <t>Actual End</t>
        </is>
      </c>
      <c r="O1" s="6" t="inlineStr">
        <is>
          <t>Business Unit</t>
        </is>
      </c>
      <c r="P1" s="6" t="inlineStr">
        <is>
          <t>% Complete</t>
        </is>
      </c>
      <c r="Q1" s="6" t="inlineStr">
        <is>
          <t>Key Risks/Issues</t>
        </is>
      </c>
    </row>
    <row r="2">
      <c r="A2" s="7" t="inlineStr">
        <is>
          <t>INI-001</t>
        </is>
      </c>
      <c r="B2" s="8" t="inlineStr">
        <is>
          <t>Customer Data Platform</t>
        </is>
      </c>
      <c r="C2" s="8" t="inlineStr">
        <is>
          <t>Jane Smith</t>
        </is>
      </c>
      <c r="D2" s="8" t="inlineStr">
        <is>
          <t>John Doe</t>
        </is>
      </c>
      <c r="E2" s="7" t="inlineStr">
        <is>
          <t>Transform</t>
        </is>
      </c>
      <c r="F2" s="7" t="inlineStr">
        <is>
          <t>In Execution</t>
        </is>
      </c>
      <c r="G2" s="7" t="inlineStr">
        <is>
          <t>P1-Critical</t>
        </is>
      </c>
      <c r="H2" s="7" t="inlineStr">
        <is>
          <t>4-Good</t>
        </is>
      </c>
      <c r="I2" s="7" t="n">
        <v>1500000</v>
      </c>
      <c r="J2" s="7" t="n">
        <v>800000</v>
      </c>
      <c r="K2" s="9" t="inlineStr">
        <is>
          <t>53%</t>
        </is>
      </c>
      <c r="L2" s="7" t="inlineStr">
        <is>
          <t>2025-01-15</t>
        </is>
      </c>
      <c r="M2" s="7" t="inlineStr">
        <is>
          <t>2025-09-30</t>
        </is>
      </c>
      <c r="N2" s="7" t="inlineStr"/>
      <c r="O2" s="8" t="inlineStr">
        <is>
          <t>Sales</t>
        </is>
      </c>
      <c r="P2" s="7" t="inlineStr">
        <is>
          <t>45%</t>
        </is>
      </c>
      <c r="Q2" s="8" t="inlineStr">
        <is>
          <t>Integration complexity</t>
        </is>
      </c>
    </row>
    <row r="3">
      <c r="A3" s="7" t="inlineStr">
        <is>
          <t>INI-002</t>
        </is>
      </c>
      <c r="B3" s="8" t="inlineStr">
        <is>
          <t>ERP Upgrade</t>
        </is>
      </c>
      <c r="C3" s="8" t="inlineStr">
        <is>
          <t>Bob Johnson</t>
        </is>
      </c>
      <c r="D3" s="8" t="inlineStr">
        <is>
          <t>Sarah Lee</t>
        </is>
      </c>
      <c r="E3" s="7" t="inlineStr">
        <is>
          <t>Run</t>
        </is>
      </c>
      <c r="F3" s="7" t="inlineStr">
        <is>
          <t>In Planning</t>
        </is>
      </c>
      <c r="G3" s="7" t="inlineStr">
        <is>
          <t>P2-High</t>
        </is>
      </c>
      <c r="H3" s="7" t="inlineStr">
        <is>
          <t>4-Good</t>
        </is>
      </c>
      <c r="I3" s="7" t="n">
        <v>2000000</v>
      </c>
      <c r="J3" s="7" t="n">
        <v>500000</v>
      </c>
      <c r="K3" s="9" t="inlineStr">
        <is>
          <t>25%</t>
        </is>
      </c>
      <c r="L3" s="7" t="inlineStr">
        <is>
          <t>2025-04-01</t>
        </is>
      </c>
      <c r="M3" s="7" t="inlineStr">
        <is>
          <t>2025-12-31</t>
        </is>
      </c>
      <c r="N3" s="7" t="inlineStr"/>
      <c r="O3" s="8" t="inlineStr">
        <is>
          <t>Finance</t>
        </is>
      </c>
      <c r="P3" s="7" t="inlineStr">
        <is>
          <t>10%</t>
        </is>
      </c>
      <c r="Q3" s="8" t="inlineStr">
        <is>
          <t>Resource availability</t>
        </is>
      </c>
    </row>
    <row r="4">
      <c r="A4" s="7" t="inlineStr">
        <is>
          <t>INI-003</t>
        </is>
      </c>
      <c r="B4" s="8" t="inlineStr">
        <is>
          <t>Mobile App Enhancement</t>
        </is>
      </c>
      <c r="C4" s="8" t="inlineStr">
        <is>
          <t>Alice Brown</t>
        </is>
      </c>
      <c r="D4" s="8" t="inlineStr">
        <is>
          <t>Mike Wilson</t>
        </is>
      </c>
      <c r="E4" s="7" t="inlineStr">
        <is>
          <t>Grow</t>
        </is>
      </c>
      <c r="F4" s="7" t="inlineStr">
        <is>
          <t>Proposed</t>
        </is>
      </c>
      <c r="G4" s="7" t="inlineStr">
        <is>
          <t>P2-High</t>
        </is>
      </c>
      <c r="H4" s="7" t="inlineStr">
        <is>
          <t>5-Excellent</t>
        </is>
      </c>
      <c r="I4" s="7" t="n">
        <v>500000</v>
      </c>
      <c r="J4" s="7" t="n">
        <v>300000</v>
      </c>
      <c r="K4" s="9" t="inlineStr">
        <is>
          <t>60%</t>
        </is>
      </c>
      <c r="L4" s="7" t="inlineStr"/>
      <c r="M4" s="7" t="inlineStr"/>
      <c r="N4" s="7" t="inlineStr"/>
      <c r="O4" s="8" t="inlineStr">
        <is>
          <t>Marketing</t>
        </is>
      </c>
      <c r="P4" s="7" t="inlineStr">
        <is>
          <t>0%</t>
        </is>
      </c>
      <c r="Q4" s="8" t="inlineStr"/>
    </row>
    <row r="5">
      <c r="A5" s="7" t="inlineStr">
        <is>
          <t>INI-004</t>
        </is>
      </c>
      <c r="B5" s="8" t="inlineStr">
        <is>
          <t>Security Compliance</t>
        </is>
      </c>
      <c r="C5" s="8" t="inlineStr">
        <is>
          <t>Risk Director</t>
        </is>
      </c>
      <c r="D5" s="8" t="inlineStr">
        <is>
          <t>Security Lead</t>
        </is>
      </c>
      <c r="E5" s="7" t="inlineStr">
        <is>
          <t>Comply</t>
        </is>
      </c>
      <c r="F5" s="7" t="inlineStr">
        <is>
          <t>In Execution</t>
        </is>
      </c>
      <c r="G5" s="7" t="inlineStr">
        <is>
          <t>P1-Critical</t>
        </is>
      </c>
      <c r="H5" s="7" t="inlineStr">
        <is>
          <t>3-Concerning</t>
        </is>
      </c>
      <c r="I5" s="7" t="n">
        <v>800000</v>
      </c>
      <c r="J5" s="7" t="n">
        <v>200000</v>
      </c>
      <c r="K5" s="9" t="inlineStr">
        <is>
          <t>25%</t>
        </is>
      </c>
      <c r="L5" s="7" t="inlineStr">
        <is>
          <t>2025-02-01</t>
        </is>
      </c>
      <c r="M5" s="7" t="inlineStr">
        <is>
          <t>2025-06-30</t>
        </is>
      </c>
      <c r="N5" s="7" t="inlineStr"/>
      <c r="O5" s="8" t="inlineStr">
        <is>
          <t>IT</t>
        </is>
      </c>
      <c r="P5" s="7" t="inlineStr">
        <is>
          <t>60%</t>
        </is>
      </c>
      <c r="Q5" s="8" t="inlineStr">
        <is>
          <t>Deadline pressure</t>
        </is>
      </c>
    </row>
    <row r="6">
      <c r="A6" s="8" t="inlineStr">
        <is>
          <t>INI-005</t>
        </is>
      </c>
      <c r="B6" s="8" t="n"/>
      <c r="C6" s="8" t="n"/>
      <c r="D6" s="8" t="n"/>
      <c r="E6" s="8" t="n"/>
      <c r="F6" s="8" t="n"/>
      <c r="G6" s="8" t="n"/>
      <c r="H6" s="8" t="n"/>
      <c r="I6" s="8" t="n"/>
      <c r="J6" s="8" t="n"/>
      <c r="K6" s="9">
        <f>IF(I6&gt;0,J6/I6*100,0)</f>
        <v/>
      </c>
      <c r="L6" s="8" t="n"/>
      <c r="M6" s="8" t="n"/>
      <c r="N6" s="8" t="n"/>
      <c r="O6" s="8" t="n"/>
      <c r="P6" s="8" t="n"/>
      <c r="Q6" s="8" t="n"/>
    </row>
    <row r="7">
      <c r="A7" s="8" t="inlineStr">
        <is>
          <t>INI-006</t>
        </is>
      </c>
      <c r="B7" s="8" t="n"/>
      <c r="C7" s="8" t="n"/>
      <c r="D7" s="8" t="n"/>
      <c r="E7" s="8" t="n"/>
      <c r="F7" s="8" t="n"/>
      <c r="G7" s="8" t="n"/>
      <c r="H7" s="8" t="n"/>
      <c r="I7" s="8" t="n"/>
      <c r="J7" s="8" t="n"/>
      <c r="K7" s="9">
        <f>IF(I7&gt;0,J7/I7*100,0)</f>
        <v/>
      </c>
      <c r="L7" s="8" t="n"/>
      <c r="M7" s="8" t="n"/>
      <c r="N7" s="8" t="n"/>
      <c r="O7" s="8" t="n"/>
      <c r="P7" s="8" t="n"/>
      <c r="Q7" s="8" t="n"/>
    </row>
    <row r="8">
      <c r="A8" s="8" t="inlineStr">
        <is>
          <t>INI-007</t>
        </is>
      </c>
      <c r="B8" s="8" t="n"/>
      <c r="C8" s="8" t="n"/>
      <c r="D8" s="8" t="n"/>
      <c r="E8" s="8" t="n"/>
      <c r="F8" s="8" t="n"/>
      <c r="G8" s="8" t="n"/>
      <c r="H8" s="8" t="n"/>
      <c r="I8" s="8" t="n"/>
      <c r="J8" s="8" t="n"/>
      <c r="K8" s="9">
        <f>IF(I8&gt;0,J8/I8*100,0)</f>
        <v/>
      </c>
      <c r="L8" s="8" t="n"/>
      <c r="M8" s="8" t="n"/>
      <c r="N8" s="8" t="n"/>
      <c r="O8" s="8" t="n"/>
      <c r="P8" s="8" t="n"/>
      <c r="Q8" s="8" t="n"/>
    </row>
    <row r="9">
      <c r="A9" s="8" t="inlineStr">
        <is>
          <t>INI-008</t>
        </is>
      </c>
      <c r="B9" s="8" t="n"/>
      <c r="C9" s="8" t="n"/>
      <c r="D9" s="8" t="n"/>
      <c r="E9" s="8" t="n"/>
      <c r="F9" s="8" t="n"/>
      <c r="G9" s="8" t="n"/>
      <c r="H9" s="8" t="n"/>
      <c r="I9" s="8" t="n"/>
      <c r="J9" s="8" t="n"/>
      <c r="K9" s="9">
        <f>IF(I9&gt;0,J9/I9*100,0)</f>
        <v/>
      </c>
      <c r="L9" s="8" t="n"/>
      <c r="M9" s="8" t="n"/>
      <c r="N9" s="8" t="n"/>
      <c r="O9" s="8" t="n"/>
      <c r="P9" s="8" t="n"/>
      <c r="Q9" s="8" t="n"/>
    </row>
    <row r="10">
      <c r="A10" s="8" t="inlineStr">
        <is>
          <t>INI-009</t>
        </is>
      </c>
      <c r="B10" s="8" t="n"/>
      <c r="C10" s="8" t="n"/>
      <c r="D10" s="8" t="n"/>
      <c r="E10" s="8" t="n"/>
      <c r="F10" s="8" t="n"/>
      <c r="G10" s="8" t="n"/>
      <c r="H10" s="8" t="n"/>
      <c r="I10" s="8" t="n"/>
      <c r="J10" s="8" t="n"/>
      <c r="K10" s="9">
        <f>IF(I10&gt;0,J10/I10*100,0)</f>
        <v/>
      </c>
      <c r="L10" s="8" t="n"/>
      <c r="M10" s="8" t="n"/>
      <c r="N10" s="8" t="n"/>
      <c r="O10" s="8" t="n"/>
      <c r="P10" s="8" t="n"/>
      <c r="Q10" s="8" t="n"/>
    </row>
    <row r="11">
      <c r="A11" s="8" t="inlineStr">
        <is>
          <t>INI-010</t>
        </is>
      </c>
      <c r="B11" s="8" t="n"/>
      <c r="C11" s="8" t="n"/>
      <c r="D11" s="8" t="n"/>
      <c r="E11" s="8" t="n"/>
      <c r="F11" s="8" t="n"/>
      <c r="G11" s="8" t="n"/>
      <c r="H11" s="8" t="n"/>
      <c r="I11" s="8" t="n"/>
      <c r="J11" s="8" t="n"/>
      <c r="K11" s="9">
        <f>IF(I11&gt;0,J11/I11*100,0)</f>
        <v/>
      </c>
      <c r="L11" s="8" t="n"/>
      <c r="M11" s="8" t="n"/>
      <c r="N11" s="8" t="n"/>
      <c r="O11" s="8" t="n"/>
      <c r="P11" s="8" t="n"/>
      <c r="Q11" s="8" t="n"/>
    </row>
    <row r="12">
      <c r="A12" s="8" t="inlineStr">
        <is>
          <t>INI-011</t>
        </is>
      </c>
      <c r="B12" s="8" t="n"/>
      <c r="C12" s="8" t="n"/>
      <c r="D12" s="8" t="n"/>
      <c r="E12" s="8" t="n"/>
      <c r="F12" s="8" t="n"/>
      <c r="G12" s="8" t="n"/>
      <c r="H12" s="8" t="n"/>
      <c r="I12" s="8" t="n"/>
      <c r="J12" s="8" t="n"/>
      <c r="K12" s="9">
        <f>IF(I12&gt;0,J12/I12*100,0)</f>
        <v/>
      </c>
      <c r="L12" s="8" t="n"/>
      <c r="M12" s="8" t="n"/>
      <c r="N12" s="8" t="n"/>
      <c r="O12" s="8" t="n"/>
      <c r="P12" s="8" t="n"/>
      <c r="Q12" s="8" t="n"/>
    </row>
    <row r="13">
      <c r="A13" s="8" t="inlineStr">
        <is>
          <t>INI-012</t>
        </is>
      </c>
      <c r="B13" s="8" t="n"/>
      <c r="C13" s="8" t="n"/>
      <c r="D13" s="8" t="n"/>
      <c r="E13" s="8" t="n"/>
      <c r="F13" s="8" t="n"/>
      <c r="G13" s="8" t="n"/>
      <c r="H13" s="8" t="n"/>
      <c r="I13" s="8" t="n"/>
      <c r="J13" s="8" t="n"/>
      <c r="K13" s="9">
        <f>IF(I13&gt;0,J13/I13*100,0)</f>
        <v/>
      </c>
      <c r="L13" s="8" t="n"/>
      <c r="M13" s="8" t="n"/>
      <c r="N13" s="8" t="n"/>
      <c r="O13" s="8" t="n"/>
      <c r="P13" s="8" t="n"/>
      <c r="Q13" s="8" t="n"/>
    </row>
    <row r="14">
      <c r="A14" s="8" t="inlineStr">
        <is>
          <t>INI-013</t>
        </is>
      </c>
      <c r="B14" s="8" t="n"/>
      <c r="C14" s="8" t="n"/>
      <c r="D14" s="8" t="n"/>
      <c r="E14" s="8" t="n"/>
      <c r="F14" s="8" t="n"/>
      <c r="G14" s="8" t="n"/>
      <c r="H14" s="8" t="n"/>
      <c r="I14" s="8" t="n"/>
      <c r="J14" s="8" t="n"/>
      <c r="K14" s="9">
        <f>IF(I14&gt;0,J14/I14*100,0)</f>
        <v/>
      </c>
      <c r="L14" s="8" t="n"/>
      <c r="M14" s="8" t="n"/>
      <c r="N14" s="8" t="n"/>
      <c r="O14" s="8" t="n"/>
      <c r="P14" s="8" t="n"/>
      <c r="Q14" s="8" t="n"/>
    </row>
    <row r="15">
      <c r="A15" s="8" t="inlineStr">
        <is>
          <t>INI-014</t>
        </is>
      </c>
      <c r="B15" s="8" t="n"/>
      <c r="C15" s="8" t="n"/>
      <c r="D15" s="8" t="n"/>
      <c r="E15" s="8" t="n"/>
      <c r="F15" s="8" t="n"/>
      <c r="G15" s="8" t="n"/>
      <c r="H15" s="8" t="n"/>
      <c r="I15" s="8" t="n"/>
      <c r="J15" s="8" t="n"/>
      <c r="K15" s="9">
        <f>IF(I15&gt;0,J15/I15*100,0)</f>
        <v/>
      </c>
      <c r="L15" s="8" t="n"/>
      <c r="M15" s="8" t="n"/>
      <c r="N15" s="8" t="n"/>
      <c r="O15" s="8" t="n"/>
      <c r="P15" s="8" t="n"/>
      <c r="Q15" s="8" t="n"/>
    </row>
    <row r="16">
      <c r="A16" s="8" t="inlineStr">
        <is>
          <t>INI-015</t>
        </is>
      </c>
      <c r="B16" s="8" t="n"/>
      <c r="C16" s="8" t="n"/>
      <c r="D16" s="8" t="n"/>
      <c r="E16" s="8" t="n"/>
      <c r="F16" s="8" t="n"/>
      <c r="G16" s="8" t="n"/>
      <c r="H16" s="8" t="n"/>
      <c r="I16" s="8" t="n"/>
      <c r="J16" s="8" t="n"/>
      <c r="K16" s="9">
        <f>IF(I16&gt;0,J16/I16*100,0)</f>
        <v/>
      </c>
      <c r="L16" s="8" t="n"/>
      <c r="M16" s="8" t="n"/>
      <c r="N16" s="8" t="n"/>
      <c r="O16" s="8" t="n"/>
      <c r="P16" s="8" t="n"/>
      <c r="Q16" s="8" t="n"/>
    </row>
    <row r="17">
      <c r="A17" s="8" t="inlineStr">
        <is>
          <t>INI-016</t>
        </is>
      </c>
      <c r="B17" s="8" t="n"/>
      <c r="C17" s="8" t="n"/>
      <c r="D17" s="8" t="n"/>
      <c r="E17" s="8" t="n"/>
      <c r="F17" s="8" t="n"/>
      <c r="G17" s="8" t="n"/>
      <c r="H17" s="8" t="n"/>
      <c r="I17" s="8" t="n"/>
      <c r="J17" s="8" t="n"/>
      <c r="K17" s="9">
        <f>IF(I17&gt;0,J17/I17*100,0)</f>
        <v/>
      </c>
      <c r="L17" s="8" t="n"/>
      <c r="M17" s="8" t="n"/>
      <c r="N17" s="8" t="n"/>
      <c r="O17" s="8" t="n"/>
      <c r="P17" s="8" t="n"/>
      <c r="Q17" s="8" t="n"/>
    </row>
    <row r="18">
      <c r="A18" s="8" t="inlineStr">
        <is>
          <t>INI-017</t>
        </is>
      </c>
      <c r="B18" s="8" t="n"/>
      <c r="C18" s="8" t="n"/>
      <c r="D18" s="8" t="n"/>
      <c r="E18" s="8" t="n"/>
      <c r="F18" s="8" t="n"/>
      <c r="G18" s="8" t="n"/>
      <c r="H18" s="8" t="n"/>
      <c r="I18" s="8" t="n"/>
      <c r="J18" s="8" t="n"/>
      <c r="K18" s="9">
        <f>IF(I18&gt;0,J18/I18*100,0)</f>
        <v/>
      </c>
      <c r="L18" s="8" t="n"/>
      <c r="M18" s="8" t="n"/>
      <c r="N18" s="8" t="n"/>
      <c r="O18" s="8" t="n"/>
      <c r="P18" s="8" t="n"/>
      <c r="Q18" s="8" t="n"/>
    </row>
    <row r="19">
      <c r="A19" s="8" t="inlineStr">
        <is>
          <t>INI-018</t>
        </is>
      </c>
      <c r="B19" s="8" t="n"/>
      <c r="C19" s="8" t="n"/>
      <c r="D19" s="8" t="n"/>
      <c r="E19" s="8" t="n"/>
      <c r="F19" s="8" t="n"/>
      <c r="G19" s="8" t="n"/>
      <c r="H19" s="8" t="n"/>
      <c r="I19" s="8" t="n"/>
      <c r="J19" s="8" t="n"/>
      <c r="K19" s="9">
        <f>IF(I19&gt;0,J19/I19*100,0)</f>
        <v/>
      </c>
      <c r="L19" s="8" t="n"/>
      <c r="M19" s="8" t="n"/>
      <c r="N19" s="8" t="n"/>
      <c r="O19" s="8" t="n"/>
      <c r="P19" s="8" t="n"/>
      <c r="Q19" s="8" t="n"/>
    </row>
    <row r="20">
      <c r="A20" s="8" t="inlineStr">
        <is>
          <t>INI-019</t>
        </is>
      </c>
      <c r="B20" s="8" t="n"/>
      <c r="C20" s="8" t="n"/>
      <c r="D20" s="8" t="n"/>
      <c r="E20" s="8" t="n"/>
      <c r="F20" s="8" t="n"/>
      <c r="G20" s="8" t="n"/>
      <c r="H20" s="8" t="n"/>
      <c r="I20" s="8" t="n"/>
      <c r="J20" s="8" t="n"/>
      <c r="K20" s="9">
        <f>IF(I20&gt;0,J20/I20*100,0)</f>
        <v/>
      </c>
      <c r="L20" s="8" t="n"/>
      <c r="M20" s="8" t="n"/>
      <c r="N20" s="8" t="n"/>
      <c r="O20" s="8" t="n"/>
      <c r="P20" s="8" t="n"/>
      <c r="Q20" s="8" t="n"/>
    </row>
    <row r="21">
      <c r="A21" s="8" t="inlineStr">
        <is>
          <t>INI-020</t>
        </is>
      </c>
      <c r="B21" s="8" t="n"/>
      <c r="C21" s="8" t="n"/>
      <c r="D21" s="8" t="n"/>
      <c r="E21" s="8" t="n"/>
      <c r="F21" s="8" t="n"/>
      <c r="G21" s="8" t="n"/>
      <c r="H21" s="8" t="n"/>
      <c r="I21" s="8" t="n"/>
      <c r="J21" s="8" t="n"/>
      <c r="K21" s="9">
        <f>IF(I21&gt;0,J21/I21*100,0)</f>
        <v/>
      </c>
      <c r="L21" s="8" t="n"/>
      <c r="M21" s="8" t="n"/>
      <c r="N21" s="8" t="n"/>
      <c r="O21" s="8" t="n"/>
      <c r="P21" s="8" t="n"/>
      <c r="Q21" s="8" t="n"/>
    </row>
    <row r="22">
      <c r="A22" s="8" t="inlineStr">
        <is>
          <t>INI-021</t>
        </is>
      </c>
      <c r="B22" s="8" t="n"/>
      <c r="C22" s="8" t="n"/>
      <c r="D22" s="8" t="n"/>
      <c r="E22" s="8" t="n"/>
      <c r="F22" s="8" t="n"/>
      <c r="G22" s="8" t="n"/>
      <c r="H22" s="8" t="n"/>
      <c r="I22" s="8" t="n"/>
      <c r="J22" s="8" t="n"/>
      <c r="K22" s="9">
        <f>IF(I22&gt;0,J22/I22*100,0)</f>
        <v/>
      </c>
      <c r="L22" s="8" t="n"/>
      <c r="M22" s="8" t="n"/>
      <c r="N22" s="8" t="n"/>
      <c r="O22" s="8" t="n"/>
      <c r="P22" s="8" t="n"/>
      <c r="Q22" s="8" t="n"/>
    </row>
    <row r="23">
      <c r="A23" s="8" t="inlineStr">
        <is>
          <t>INI-022</t>
        </is>
      </c>
      <c r="B23" s="8" t="n"/>
      <c r="C23" s="8" t="n"/>
      <c r="D23" s="8" t="n"/>
      <c r="E23" s="8" t="n"/>
      <c r="F23" s="8" t="n"/>
      <c r="G23" s="8" t="n"/>
      <c r="H23" s="8" t="n"/>
      <c r="I23" s="8" t="n"/>
      <c r="J23" s="8" t="n"/>
      <c r="K23" s="9">
        <f>IF(I23&gt;0,J23/I23*100,0)</f>
        <v/>
      </c>
      <c r="L23" s="8" t="n"/>
      <c r="M23" s="8" t="n"/>
      <c r="N23" s="8" t="n"/>
      <c r="O23" s="8" t="n"/>
      <c r="P23" s="8" t="n"/>
      <c r="Q23" s="8" t="n"/>
    </row>
    <row r="24">
      <c r="A24" s="8" t="inlineStr">
        <is>
          <t>INI-023</t>
        </is>
      </c>
      <c r="B24" s="8" t="n"/>
      <c r="C24" s="8" t="n"/>
      <c r="D24" s="8" t="n"/>
      <c r="E24" s="8" t="n"/>
      <c r="F24" s="8" t="n"/>
      <c r="G24" s="8" t="n"/>
      <c r="H24" s="8" t="n"/>
      <c r="I24" s="8" t="n"/>
      <c r="J24" s="8" t="n"/>
      <c r="K24" s="9">
        <f>IF(I24&gt;0,J24/I24*100,0)</f>
        <v/>
      </c>
      <c r="L24" s="8" t="n"/>
      <c r="M24" s="8" t="n"/>
      <c r="N24" s="8" t="n"/>
      <c r="O24" s="8" t="n"/>
      <c r="P24" s="8" t="n"/>
      <c r="Q24" s="8" t="n"/>
    </row>
    <row r="25">
      <c r="A25" s="8" t="inlineStr">
        <is>
          <t>INI-024</t>
        </is>
      </c>
      <c r="B25" s="8" t="n"/>
      <c r="C25" s="8" t="n"/>
      <c r="D25" s="8" t="n"/>
      <c r="E25" s="8" t="n"/>
      <c r="F25" s="8" t="n"/>
      <c r="G25" s="8" t="n"/>
      <c r="H25" s="8" t="n"/>
      <c r="I25" s="8" t="n"/>
      <c r="J25" s="8" t="n"/>
      <c r="K25" s="9">
        <f>IF(I25&gt;0,J25/I25*100,0)</f>
        <v/>
      </c>
      <c r="L25" s="8" t="n"/>
      <c r="M25" s="8" t="n"/>
      <c r="N25" s="8" t="n"/>
      <c r="O25" s="8" t="n"/>
      <c r="P25" s="8" t="n"/>
      <c r="Q25" s="8" t="n"/>
    </row>
    <row r="26">
      <c r="A26" s="8" t="inlineStr">
        <is>
          <t>INI-025</t>
        </is>
      </c>
      <c r="B26" s="8" t="n"/>
      <c r="C26" s="8" t="n"/>
      <c r="D26" s="8" t="n"/>
      <c r="E26" s="8" t="n"/>
      <c r="F26" s="8" t="n"/>
      <c r="G26" s="8" t="n"/>
      <c r="H26" s="8" t="n"/>
      <c r="I26" s="8" t="n"/>
      <c r="J26" s="8" t="n"/>
      <c r="K26" s="9">
        <f>IF(I26&gt;0,J26/I26*100,0)</f>
        <v/>
      </c>
      <c r="L26" s="8" t="n"/>
      <c r="M26" s="8" t="n"/>
      <c r="N26" s="8" t="n"/>
      <c r="O26" s="8" t="n"/>
      <c r="P26" s="8" t="n"/>
      <c r="Q26" s="8" t="n"/>
    </row>
    <row r="27">
      <c r="A27" s="8" t="inlineStr">
        <is>
          <t>INI-026</t>
        </is>
      </c>
      <c r="B27" s="8" t="n"/>
      <c r="C27" s="8" t="n"/>
      <c r="D27" s="8" t="n"/>
      <c r="E27" s="8" t="n"/>
      <c r="F27" s="8" t="n"/>
      <c r="G27" s="8" t="n"/>
      <c r="H27" s="8" t="n"/>
      <c r="I27" s="8" t="n"/>
      <c r="J27" s="8" t="n"/>
      <c r="K27" s="9">
        <f>IF(I27&gt;0,J27/I27*100,0)</f>
        <v/>
      </c>
      <c r="L27" s="8" t="n"/>
      <c r="M27" s="8" t="n"/>
      <c r="N27" s="8" t="n"/>
      <c r="O27" s="8" t="n"/>
      <c r="P27" s="8" t="n"/>
      <c r="Q27" s="8" t="n"/>
    </row>
    <row r="28">
      <c r="A28" s="8" t="inlineStr">
        <is>
          <t>INI-027</t>
        </is>
      </c>
      <c r="B28" s="8" t="n"/>
      <c r="C28" s="8" t="n"/>
      <c r="D28" s="8" t="n"/>
      <c r="E28" s="8" t="n"/>
      <c r="F28" s="8" t="n"/>
      <c r="G28" s="8" t="n"/>
      <c r="H28" s="8" t="n"/>
      <c r="I28" s="8" t="n"/>
      <c r="J28" s="8" t="n"/>
      <c r="K28" s="9">
        <f>IF(I28&gt;0,J28/I28*100,0)</f>
        <v/>
      </c>
      <c r="L28" s="8" t="n"/>
      <c r="M28" s="8" t="n"/>
      <c r="N28" s="8" t="n"/>
      <c r="O28" s="8" t="n"/>
      <c r="P28" s="8" t="n"/>
      <c r="Q28" s="8" t="n"/>
    </row>
    <row r="29">
      <c r="A29" s="8" t="inlineStr">
        <is>
          <t>INI-028</t>
        </is>
      </c>
      <c r="B29" s="8" t="n"/>
      <c r="C29" s="8" t="n"/>
      <c r="D29" s="8" t="n"/>
      <c r="E29" s="8" t="n"/>
      <c r="F29" s="8" t="n"/>
      <c r="G29" s="8" t="n"/>
      <c r="H29" s="8" t="n"/>
      <c r="I29" s="8" t="n"/>
      <c r="J29" s="8" t="n"/>
      <c r="K29" s="9">
        <f>IF(I29&gt;0,J29/I29*100,0)</f>
        <v/>
      </c>
      <c r="L29" s="8" t="n"/>
      <c r="M29" s="8" t="n"/>
      <c r="N29" s="8" t="n"/>
      <c r="O29" s="8" t="n"/>
      <c r="P29" s="8" t="n"/>
      <c r="Q29" s="8" t="n"/>
    </row>
    <row r="30">
      <c r="A30" s="8" t="inlineStr">
        <is>
          <t>INI-029</t>
        </is>
      </c>
      <c r="B30" s="8" t="n"/>
      <c r="C30" s="8" t="n"/>
      <c r="D30" s="8" t="n"/>
      <c r="E30" s="8" t="n"/>
      <c r="F30" s="8" t="n"/>
      <c r="G30" s="8" t="n"/>
      <c r="H30" s="8" t="n"/>
      <c r="I30" s="8" t="n"/>
      <c r="J30" s="8" t="n"/>
      <c r="K30" s="9">
        <f>IF(I30&gt;0,J30/I30*100,0)</f>
        <v/>
      </c>
      <c r="L30" s="8" t="n"/>
      <c r="M30" s="8" t="n"/>
      <c r="N30" s="8" t="n"/>
      <c r="O30" s="8" t="n"/>
      <c r="P30" s="8" t="n"/>
      <c r="Q30" s="8" t="n"/>
    </row>
    <row r="31">
      <c r="A31" s="8" t="inlineStr">
        <is>
          <t>INI-030</t>
        </is>
      </c>
      <c r="B31" s="8" t="n"/>
      <c r="C31" s="8" t="n"/>
      <c r="D31" s="8" t="n"/>
      <c r="E31" s="8" t="n"/>
      <c r="F31" s="8" t="n"/>
      <c r="G31" s="8" t="n"/>
      <c r="H31" s="8" t="n"/>
      <c r="I31" s="8" t="n"/>
      <c r="J31" s="8" t="n"/>
      <c r="K31" s="9">
        <f>IF(I31&gt;0,J31/I31*100,0)</f>
        <v/>
      </c>
      <c r="L31" s="8" t="n"/>
      <c r="M31" s="8" t="n"/>
      <c r="N31" s="8" t="n"/>
      <c r="O31" s="8" t="n"/>
      <c r="P31" s="8" t="n"/>
      <c r="Q31" s="8" t="n"/>
    </row>
    <row r="32">
      <c r="A32" s="8" t="inlineStr">
        <is>
          <t>INI-031</t>
        </is>
      </c>
      <c r="B32" s="8" t="n"/>
      <c r="C32" s="8" t="n"/>
      <c r="D32" s="8" t="n"/>
      <c r="E32" s="8" t="n"/>
      <c r="F32" s="8" t="n"/>
      <c r="G32" s="8" t="n"/>
      <c r="H32" s="8" t="n"/>
      <c r="I32" s="8" t="n"/>
      <c r="J32" s="8" t="n"/>
      <c r="K32" s="9">
        <f>IF(I32&gt;0,J32/I32*100,0)</f>
        <v/>
      </c>
      <c r="L32" s="8" t="n"/>
      <c r="M32" s="8" t="n"/>
      <c r="N32" s="8" t="n"/>
      <c r="O32" s="8" t="n"/>
      <c r="P32" s="8" t="n"/>
      <c r="Q32" s="8" t="n"/>
    </row>
    <row r="33">
      <c r="A33" s="8" t="inlineStr">
        <is>
          <t>INI-032</t>
        </is>
      </c>
      <c r="B33" s="8" t="n"/>
      <c r="C33" s="8" t="n"/>
      <c r="D33" s="8" t="n"/>
      <c r="E33" s="8" t="n"/>
      <c r="F33" s="8" t="n"/>
      <c r="G33" s="8" t="n"/>
      <c r="H33" s="8" t="n"/>
      <c r="I33" s="8" t="n"/>
      <c r="J33" s="8" t="n"/>
      <c r="K33" s="9">
        <f>IF(I33&gt;0,J33/I33*100,0)</f>
        <v/>
      </c>
      <c r="L33" s="8" t="n"/>
      <c r="M33" s="8" t="n"/>
      <c r="N33" s="8" t="n"/>
      <c r="O33" s="8" t="n"/>
      <c r="P33" s="8" t="n"/>
      <c r="Q33" s="8" t="n"/>
    </row>
    <row r="34">
      <c r="A34" s="8" t="inlineStr">
        <is>
          <t>INI-033</t>
        </is>
      </c>
      <c r="B34" s="8" t="n"/>
      <c r="C34" s="8" t="n"/>
      <c r="D34" s="8" t="n"/>
      <c r="E34" s="8" t="n"/>
      <c r="F34" s="8" t="n"/>
      <c r="G34" s="8" t="n"/>
      <c r="H34" s="8" t="n"/>
      <c r="I34" s="8" t="n"/>
      <c r="J34" s="8" t="n"/>
      <c r="K34" s="9">
        <f>IF(I34&gt;0,J34/I34*100,0)</f>
        <v/>
      </c>
      <c r="L34" s="8" t="n"/>
      <c r="M34" s="8" t="n"/>
      <c r="N34" s="8" t="n"/>
      <c r="O34" s="8" t="n"/>
      <c r="P34" s="8" t="n"/>
      <c r="Q34" s="8" t="n"/>
    </row>
    <row r="35">
      <c r="A35" s="8" t="inlineStr">
        <is>
          <t>INI-034</t>
        </is>
      </c>
      <c r="B35" s="8" t="n"/>
      <c r="C35" s="8" t="n"/>
      <c r="D35" s="8" t="n"/>
      <c r="E35" s="8" t="n"/>
      <c r="F35" s="8" t="n"/>
      <c r="G35" s="8" t="n"/>
      <c r="H35" s="8" t="n"/>
      <c r="I35" s="8" t="n"/>
      <c r="J35" s="8" t="n"/>
      <c r="K35" s="9">
        <f>IF(I35&gt;0,J35/I35*100,0)</f>
        <v/>
      </c>
      <c r="L35" s="8" t="n"/>
      <c r="M35" s="8" t="n"/>
      <c r="N35" s="8" t="n"/>
      <c r="O35" s="8" t="n"/>
      <c r="P35" s="8" t="n"/>
      <c r="Q35" s="8" t="n"/>
    </row>
    <row r="36">
      <c r="A36" s="8" t="inlineStr">
        <is>
          <t>INI-035</t>
        </is>
      </c>
      <c r="B36" s="8" t="n"/>
      <c r="C36" s="8" t="n"/>
      <c r="D36" s="8" t="n"/>
      <c r="E36" s="8" t="n"/>
      <c r="F36" s="8" t="n"/>
      <c r="G36" s="8" t="n"/>
      <c r="H36" s="8" t="n"/>
      <c r="I36" s="8" t="n"/>
      <c r="J36" s="8" t="n"/>
      <c r="K36" s="9">
        <f>IF(I36&gt;0,J36/I36*100,0)</f>
        <v/>
      </c>
      <c r="L36" s="8" t="n"/>
      <c r="M36" s="8" t="n"/>
      <c r="N36" s="8" t="n"/>
      <c r="O36" s="8" t="n"/>
      <c r="P36" s="8" t="n"/>
      <c r="Q36" s="8" t="n"/>
    </row>
    <row r="37">
      <c r="A37" s="8" t="inlineStr">
        <is>
          <t>INI-036</t>
        </is>
      </c>
      <c r="B37" s="8" t="n"/>
      <c r="C37" s="8" t="n"/>
      <c r="D37" s="8" t="n"/>
      <c r="E37" s="8" t="n"/>
      <c r="F37" s="8" t="n"/>
      <c r="G37" s="8" t="n"/>
      <c r="H37" s="8" t="n"/>
      <c r="I37" s="8" t="n"/>
      <c r="J37" s="8" t="n"/>
      <c r="K37" s="9">
        <f>IF(I37&gt;0,J37/I37*100,0)</f>
        <v/>
      </c>
      <c r="L37" s="8" t="n"/>
      <c r="M37" s="8" t="n"/>
      <c r="N37" s="8" t="n"/>
      <c r="O37" s="8" t="n"/>
      <c r="P37" s="8" t="n"/>
      <c r="Q37" s="8" t="n"/>
    </row>
    <row r="38">
      <c r="A38" s="8" t="inlineStr">
        <is>
          <t>INI-037</t>
        </is>
      </c>
      <c r="B38" s="8" t="n"/>
      <c r="C38" s="8" t="n"/>
      <c r="D38" s="8" t="n"/>
      <c r="E38" s="8" t="n"/>
      <c r="F38" s="8" t="n"/>
      <c r="G38" s="8" t="n"/>
      <c r="H38" s="8" t="n"/>
      <c r="I38" s="8" t="n"/>
      <c r="J38" s="8" t="n"/>
      <c r="K38" s="9">
        <f>IF(I38&gt;0,J38/I38*100,0)</f>
        <v/>
      </c>
      <c r="L38" s="8" t="n"/>
      <c r="M38" s="8" t="n"/>
      <c r="N38" s="8" t="n"/>
      <c r="O38" s="8" t="n"/>
      <c r="P38" s="8" t="n"/>
      <c r="Q38" s="8" t="n"/>
    </row>
    <row r="39">
      <c r="A39" s="8" t="inlineStr">
        <is>
          <t>INI-038</t>
        </is>
      </c>
      <c r="B39" s="8" t="n"/>
      <c r="C39" s="8" t="n"/>
      <c r="D39" s="8" t="n"/>
      <c r="E39" s="8" t="n"/>
      <c r="F39" s="8" t="n"/>
      <c r="G39" s="8" t="n"/>
      <c r="H39" s="8" t="n"/>
      <c r="I39" s="8" t="n"/>
      <c r="J39" s="8" t="n"/>
      <c r="K39" s="9">
        <f>IF(I39&gt;0,J39/I39*100,0)</f>
        <v/>
      </c>
      <c r="L39" s="8" t="n"/>
      <c r="M39" s="8" t="n"/>
      <c r="N39" s="8" t="n"/>
      <c r="O39" s="8" t="n"/>
      <c r="P39" s="8" t="n"/>
      <c r="Q39" s="8" t="n"/>
    </row>
    <row r="40">
      <c r="A40" s="8" t="inlineStr">
        <is>
          <t>INI-039</t>
        </is>
      </c>
      <c r="B40" s="8" t="n"/>
      <c r="C40" s="8" t="n"/>
      <c r="D40" s="8" t="n"/>
      <c r="E40" s="8" t="n"/>
      <c r="F40" s="8" t="n"/>
      <c r="G40" s="8" t="n"/>
      <c r="H40" s="8" t="n"/>
      <c r="I40" s="8" t="n"/>
      <c r="J40" s="8" t="n"/>
      <c r="K40" s="9">
        <f>IF(I40&gt;0,J40/I40*100,0)</f>
        <v/>
      </c>
      <c r="L40" s="8" t="n"/>
      <c r="M40" s="8" t="n"/>
      <c r="N40" s="8" t="n"/>
      <c r="O40" s="8" t="n"/>
      <c r="P40" s="8" t="n"/>
      <c r="Q40" s="8" t="n"/>
    </row>
    <row r="41">
      <c r="A41" s="8" t="inlineStr">
        <is>
          <t>INI-040</t>
        </is>
      </c>
      <c r="B41" s="8" t="n"/>
      <c r="C41" s="8" t="n"/>
      <c r="D41" s="8" t="n"/>
      <c r="E41" s="8" t="n"/>
      <c r="F41" s="8" t="n"/>
      <c r="G41" s="8" t="n"/>
      <c r="H41" s="8" t="n"/>
      <c r="I41" s="8" t="n"/>
      <c r="J41" s="8" t="n"/>
      <c r="K41" s="9">
        <f>IF(I41&gt;0,J41/I41*100,0)</f>
        <v/>
      </c>
      <c r="L41" s="8" t="n"/>
      <c r="M41" s="8" t="n"/>
      <c r="N41" s="8" t="n"/>
      <c r="O41" s="8" t="n"/>
      <c r="P41" s="8" t="n"/>
      <c r="Q41" s="8" t="n"/>
    </row>
    <row r="42">
      <c r="A42" s="8" t="inlineStr">
        <is>
          <t>INI-041</t>
        </is>
      </c>
      <c r="B42" s="8" t="n"/>
      <c r="C42" s="8" t="n"/>
      <c r="D42" s="8" t="n"/>
      <c r="E42" s="8" t="n"/>
      <c r="F42" s="8" t="n"/>
      <c r="G42" s="8" t="n"/>
      <c r="H42" s="8" t="n"/>
      <c r="I42" s="8" t="n"/>
      <c r="J42" s="8" t="n"/>
      <c r="K42" s="9">
        <f>IF(I42&gt;0,J42/I42*100,0)</f>
        <v/>
      </c>
      <c r="L42" s="8" t="n"/>
      <c r="M42" s="8" t="n"/>
      <c r="N42" s="8" t="n"/>
      <c r="O42" s="8" t="n"/>
      <c r="P42" s="8" t="n"/>
      <c r="Q42" s="8" t="n"/>
    </row>
    <row r="43">
      <c r="A43" s="8" t="inlineStr">
        <is>
          <t>INI-042</t>
        </is>
      </c>
      <c r="B43" s="8" t="n"/>
      <c r="C43" s="8" t="n"/>
      <c r="D43" s="8" t="n"/>
      <c r="E43" s="8" t="n"/>
      <c r="F43" s="8" t="n"/>
      <c r="G43" s="8" t="n"/>
      <c r="H43" s="8" t="n"/>
      <c r="I43" s="8" t="n"/>
      <c r="J43" s="8" t="n"/>
      <c r="K43" s="9">
        <f>IF(I43&gt;0,J43/I43*100,0)</f>
        <v/>
      </c>
      <c r="L43" s="8" t="n"/>
      <c r="M43" s="8" t="n"/>
      <c r="N43" s="8" t="n"/>
      <c r="O43" s="8" t="n"/>
      <c r="P43" s="8" t="n"/>
      <c r="Q43" s="8" t="n"/>
    </row>
    <row r="44">
      <c r="A44" s="8" t="inlineStr">
        <is>
          <t>INI-043</t>
        </is>
      </c>
      <c r="B44" s="8" t="n"/>
      <c r="C44" s="8" t="n"/>
      <c r="D44" s="8" t="n"/>
      <c r="E44" s="8" t="n"/>
      <c r="F44" s="8" t="n"/>
      <c r="G44" s="8" t="n"/>
      <c r="H44" s="8" t="n"/>
      <c r="I44" s="8" t="n"/>
      <c r="J44" s="8" t="n"/>
      <c r="K44" s="9">
        <f>IF(I44&gt;0,J44/I44*100,0)</f>
        <v/>
      </c>
      <c r="L44" s="8" t="n"/>
      <c r="M44" s="8" t="n"/>
      <c r="N44" s="8" t="n"/>
      <c r="O44" s="8" t="n"/>
      <c r="P44" s="8" t="n"/>
      <c r="Q44" s="8" t="n"/>
    </row>
    <row r="45">
      <c r="A45" s="8" t="inlineStr">
        <is>
          <t>INI-044</t>
        </is>
      </c>
      <c r="B45" s="8" t="n"/>
      <c r="C45" s="8" t="n"/>
      <c r="D45" s="8" t="n"/>
      <c r="E45" s="8" t="n"/>
      <c r="F45" s="8" t="n"/>
      <c r="G45" s="8" t="n"/>
      <c r="H45" s="8" t="n"/>
      <c r="I45" s="8" t="n"/>
      <c r="J45" s="8" t="n"/>
      <c r="K45" s="9">
        <f>IF(I45&gt;0,J45/I45*100,0)</f>
        <v/>
      </c>
      <c r="L45" s="8" t="n"/>
      <c r="M45" s="8" t="n"/>
      <c r="N45" s="8" t="n"/>
      <c r="O45" s="8" t="n"/>
      <c r="P45" s="8" t="n"/>
      <c r="Q45" s="8" t="n"/>
    </row>
    <row r="46">
      <c r="A46" s="8" t="inlineStr">
        <is>
          <t>INI-045</t>
        </is>
      </c>
      <c r="B46" s="8" t="n"/>
      <c r="C46" s="8" t="n"/>
      <c r="D46" s="8" t="n"/>
      <c r="E46" s="8" t="n"/>
      <c r="F46" s="8" t="n"/>
      <c r="G46" s="8" t="n"/>
      <c r="H46" s="8" t="n"/>
      <c r="I46" s="8" t="n"/>
      <c r="J46" s="8" t="n"/>
      <c r="K46" s="9">
        <f>IF(I46&gt;0,J46/I46*100,0)</f>
        <v/>
      </c>
      <c r="L46" s="8" t="n"/>
      <c r="M46" s="8" t="n"/>
      <c r="N46" s="8" t="n"/>
      <c r="O46" s="8" t="n"/>
      <c r="P46" s="8" t="n"/>
      <c r="Q46" s="8" t="n"/>
    </row>
    <row r="47">
      <c r="A47" s="8" t="inlineStr">
        <is>
          <t>INI-046</t>
        </is>
      </c>
      <c r="B47" s="8" t="n"/>
      <c r="C47" s="8" t="n"/>
      <c r="D47" s="8" t="n"/>
      <c r="E47" s="8" t="n"/>
      <c r="F47" s="8" t="n"/>
      <c r="G47" s="8" t="n"/>
      <c r="H47" s="8" t="n"/>
      <c r="I47" s="8" t="n"/>
      <c r="J47" s="8" t="n"/>
      <c r="K47" s="9">
        <f>IF(I47&gt;0,J47/I47*100,0)</f>
        <v/>
      </c>
      <c r="L47" s="8" t="n"/>
      <c r="M47" s="8" t="n"/>
      <c r="N47" s="8" t="n"/>
      <c r="O47" s="8" t="n"/>
      <c r="P47" s="8" t="n"/>
      <c r="Q47" s="8" t="n"/>
    </row>
    <row r="48">
      <c r="A48" s="8" t="inlineStr">
        <is>
          <t>INI-047</t>
        </is>
      </c>
      <c r="B48" s="8" t="n"/>
      <c r="C48" s="8" t="n"/>
      <c r="D48" s="8" t="n"/>
      <c r="E48" s="8" t="n"/>
      <c r="F48" s="8" t="n"/>
      <c r="G48" s="8" t="n"/>
      <c r="H48" s="8" t="n"/>
      <c r="I48" s="8" t="n"/>
      <c r="J48" s="8" t="n"/>
      <c r="K48" s="9">
        <f>IF(I48&gt;0,J48/I48*100,0)</f>
        <v/>
      </c>
      <c r="L48" s="8" t="n"/>
      <c r="M48" s="8" t="n"/>
      <c r="N48" s="8" t="n"/>
      <c r="O48" s="8" t="n"/>
      <c r="P48" s="8" t="n"/>
      <c r="Q48" s="8" t="n"/>
    </row>
    <row r="49">
      <c r="A49" s="8" t="inlineStr">
        <is>
          <t>INI-048</t>
        </is>
      </c>
      <c r="B49" s="8" t="n"/>
      <c r="C49" s="8" t="n"/>
      <c r="D49" s="8" t="n"/>
      <c r="E49" s="8" t="n"/>
      <c r="F49" s="8" t="n"/>
      <c r="G49" s="8" t="n"/>
      <c r="H49" s="8" t="n"/>
      <c r="I49" s="8" t="n"/>
      <c r="J49" s="8" t="n"/>
      <c r="K49" s="9">
        <f>IF(I49&gt;0,J49/I49*100,0)</f>
        <v/>
      </c>
      <c r="L49" s="8" t="n"/>
      <c r="M49" s="8" t="n"/>
      <c r="N49" s="8" t="n"/>
      <c r="O49" s="8" t="n"/>
      <c r="P49" s="8" t="n"/>
      <c r="Q49" s="8" t="n"/>
    </row>
    <row r="50">
      <c r="A50" s="8" t="inlineStr">
        <is>
          <t>INI-049</t>
        </is>
      </c>
      <c r="B50" s="8" t="n"/>
      <c r="C50" s="8" t="n"/>
      <c r="D50" s="8" t="n"/>
      <c r="E50" s="8" t="n"/>
      <c r="F50" s="8" t="n"/>
      <c r="G50" s="8" t="n"/>
      <c r="H50" s="8" t="n"/>
      <c r="I50" s="8" t="n"/>
      <c r="J50" s="8" t="n"/>
      <c r="K50" s="9">
        <f>IF(I50&gt;0,J50/I50*100,0)</f>
        <v/>
      </c>
      <c r="L50" s="8" t="n"/>
      <c r="M50" s="8" t="n"/>
      <c r="N50" s="8" t="n"/>
      <c r="O50" s="8" t="n"/>
      <c r="P50" s="8" t="n"/>
      <c r="Q50" s="8" t="n"/>
    </row>
    <row r="51">
      <c r="A51" s="8" t="inlineStr">
        <is>
          <t>INI-050</t>
        </is>
      </c>
      <c r="B51" s="8" t="n"/>
      <c r="C51" s="8" t="n"/>
      <c r="D51" s="8" t="n"/>
      <c r="E51" s="8" t="n"/>
      <c r="F51" s="8" t="n"/>
      <c r="G51" s="8" t="n"/>
      <c r="H51" s="8" t="n"/>
      <c r="I51" s="8" t="n"/>
      <c r="J51" s="8" t="n"/>
      <c r="K51" s="9">
        <f>IF(I51&gt;0,J51/I51*100,0)</f>
        <v/>
      </c>
      <c r="L51" s="8" t="n"/>
      <c r="M51" s="8" t="n"/>
      <c r="N51" s="8" t="n"/>
      <c r="O51" s="8" t="n"/>
      <c r="P51" s="8" t="n"/>
      <c r="Q51" s="8" t="n"/>
    </row>
    <row r="52">
      <c r="A52" s="8" t="inlineStr">
        <is>
          <t>INI-051</t>
        </is>
      </c>
      <c r="B52" s="8" t="n"/>
      <c r="C52" s="8" t="n"/>
      <c r="D52" s="8" t="n"/>
      <c r="E52" s="8" t="n"/>
      <c r="F52" s="8" t="n"/>
      <c r="G52" s="8" t="n"/>
      <c r="H52" s="8" t="n"/>
      <c r="I52" s="8" t="n"/>
      <c r="J52" s="8" t="n"/>
      <c r="K52" s="9">
        <f>IF(I52&gt;0,J52/I52*100,0)</f>
        <v/>
      </c>
      <c r="L52" s="8" t="n"/>
      <c r="M52" s="8" t="n"/>
      <c r="N52" s="8" t="n"/>
      <c r="O52" s="8" t="n"/>
      <c r="P52" s="8" t="n"/>
      <c r="Q52" s="8" t="n"/>
    </row>
    <row r="53">
      <c r="A53" s="8" t="inlineStr">
        <is>
          <t>INI-052</t>
        </is>
      </c>
      <c r="B53" s="8" t="n"/>
      <c r="C53" s="8" t="n"/>
      <c r="D53" s="8" t="n"/>
      <c r="E53" s="8" t="n"/>
      <c r="F53" s="8" t="n"/>
      <c r="G53" s="8" t="n"/>
      <c r="H53" s="8" t="n"/>
      <c r="I53" s="8" t="n"/>
      <c r="J53" s="8" t="n"/>
      <c r="K53" s="9">
        <f>IF(I53&gt;0,J53/I53*100,0)</f>
        <v/>
      </c>
      <c r="L53" s="8" t="n"/>
      <c r="M53" s="8" t="n"/>
      <c r="N53" s="8" t="n"/>
      <c r="O53" s="8" t="n"/>
      <c r="P53" s="8" t="n"/>
      <c r="Q53" s="8" t="n"/>
    </row>
    <row r="54">
      <c r="A54" s="8" t="inlineStr">
        <is>
          <t>INI-053</t>
        </is>
      </c>
      <c r="B54" s="8" t="n"/>
      <c r="C54" s="8" t="n"/>
      <c r="D54" s="8" t="n"/>
      <c r="E54" s="8" t="n"/>
      <c r="F54" s="8" t="n"/>
      <c r="G54" s="8" t="n"/>
      <c r="H54" s="8" t="n"/>
      <c r="I54" s="8" t="n"/>
      <c r="J54" s="8" t="n"/>
      <c r="K54" s="9">
        <f>IF(I54&gt;0,J54/I54*100,0)</f>
        <v/>
      </c>
      <c r="L54" s="8" t="n"/>
      <c r="M54" s="8" t="n"/>
      <c r="N54" s="8" t="n"/>
      <c r="O54" s="8" t="n"/>
      <c r="P54" s="8" t="n"/>
      <c r="Q54" s="8" t="n"/>
    </row>
    <row r="55">
      <c r="A55" s="8" t="inlineStr">
        <is>
          <t>INI-054</t>
        </is>
      </c>
      <c r="B55" s="8" t="n"/>
      <c r="C55" s="8" t="n"/>
      <c r="D55" s="8" t="n"/>
      <c r="E55" s="8" t="n"/>
      <c r="F55" s="8" t="n"/>
      <c r="G55" s="8" t="n"/>
      <c r="H55" s="8" t="n"/>
      <c r="I55" s="8" t="n"/>
      <c r="J55" s="8" t="n"/>
      <c r="K55" s="9">
        <f>IF(I55&gt;0,J55/I55*100,0)</f>
        <v/>
      </c>
      <c r="L55" s="8" t="n"/>
      <c r="M55" s="8" t="n"/>
      <c r="N55" s="8" t="n"/>
      <c r="O55" s="8" t="n"/>
      <c r="P55" s="8" t="n"/>
      <c r="Q55" s="8" t="n"/>
    </row>
    <row r="56">
      <c r="A56" s="8" t="inlineStr">
        <is>
          <t>INI-055</t>
        </is>
      </c>
      <c r="B56" s="8" t="n"/>
      <c r="C56" s="8" t="n"/>
      <c r="D56" s="8" t="n"/>
      <c r="E56" s="8" t="n"/>
      <c r="F56" s="8" t="n"/>
      <c r="G56" s="8" t="n"/>
      <c r="H56" s="8" t="n"/>
      <c r="I56" s="8" t="n"/>
      <c r="J56" s="8" t="n"/>
      <c r="K56" s="9">
        <f>IF(I56&gt;0,J56/I56*100,0)</f>
        <v/>
      </c>
      <c r="L56" s="8" t="n"/>
      <c r="M56" s="8" t="n"/>
      <c r="N56" s="8" t="n"/>
      <c r="O56" s="8" t="n"/>
      <c r="P56" s="8" t="n"/>
      <c r="Q56" s="8" t="n"/>
    </row>
    <row r="57">
      <c r="A57" s="8" t="inlineStr">
        <is>
          <t>INI-056</t>
        </is>
      </c>
      <c r="B57" s="8" t="n"/>
      <c r="C57" s="8" t="n"/>
      <c r="D57" s="8" t="n"/>
      <c r="E57" s="8" t="n"/>
      <c r="F57" s="8" t="n"/>
      <c r="G57" s="8" t="n"/>
      <c r="H57" s="8" t="n"/>
      <c r="I57" s="8" t="n"/>
      <c r="J57" s="8" t="n"/>
      <c r="K57" s="9">
        <f>IF(I57&gt;0,J57/I57*100,0)</f>
        <v/>
      </c>
      <c r="L57" s="8" t="n"/>
      <c r="M57" s="8" t="n"/>
      <c r="N57" s="8" t="n"/>
      <c r="O57" s="8" t="n"/>
      <c r="P57" s="8" t="n"/>
      <c r="Q57" s="8" t="n"/>
    </row>
    <row r="58">
      <c r="A58" s="8" t="inlineStr">
        <is>
          <t>INI-057</t>
        </is>
      </c>
      <c r="B58" s="8" t="n"/>
      <c r="C58" s="8" t="n"/>
      <c r="D58" s="8" t="n"/>
      <c r="E58" s="8" t="n"/>
      <c r="F58" s="8" t="n"/>
      <c r="G58" s="8" t="n"/>
      <c r="H58" s="8" t="n"/>
      <c r="I58" s="8" t="n"/>
      <c r="J58" s="8" t="n"/>
      <c r="K58" s="9">
        <f>IF(I58&gt;0,J58/I58*100,0)</f>
        <v/>
      </c>
      <c r="L58" s="8" t="n"/>
      <c r="M58" s="8" t="n"/>
      <c r="N58" s="8" t="n"/>
      <c r="O58" s="8" t="n"/>
      <c r="P58" s="8" t="n"/>
      <c r="Q58" s="8" t="n"/>
    </row>
    <row r="59">
      <c r="A59" s="8" t="inlineStr">
        <is>
          <t>INI-058</t>
        </is>
      </c>
      <c r="B59" s="8" t="n"/>
      <c r="C59" s="8" t="n"/>
      <c r="D59" s="8" t="n"/>
      <c r="E59" s="8" t="n"/>
      <c r="F59" s="8" t="n"/>
      <c r="G59" s="8" t="n"/>
      <c r="H59" s="8" t="n"/>
      <c r="I59" s="8" t="n"/>
      <c r="J59" s="8" t="n"/>
      <c r="K59" s="9">
        <f>IF(I59&gt;0,J59/I59*100,0)</f>
        <v/>
      </c>
      <c r="L59" s="8" t="n"/>
      <c r="M59" s="8" t="n"/>
      <c r="N59" s="8" t="n"/>
      <c r="O59" s="8" t="n"/>
      <c r="P59" s="8" t="n"/>
      <c r="Q59" s="8" t="n"/>
    </row>
    <row r="60">
      <c r="A60" s="8" t="inlineStr">
        <is>
          <t>INI-059</t>
        </is>
      </c>
      <c r="B60" s="8" t="n"/>
      <c r="C60" s="8" t="n"/>
      <c r="D60" s="8" t="n"/>
      <c r="E60" s="8" t="n"/>
      <c r="F60" s="8" t="n"/>
      <c r="G60" s="8" t="n"/>
      <c r="H60" s="8" t="n"/>
      <c r="I60" s="8" t="n"/>
      <c r="J60" s="8" t="n"/>
      <c r="K60" s="9">
        <f>IF(I60&gt;0,J60/I60*100,0)</f>
        <v/>
      </c>
      <c r="L60" s="8" t="n"/>
      <c r="M60" s="8" t="n"/>
      <c r="N60" s="8" t="n"/>
      <c r="O60" s="8" t="n"/>
      <c r="P60" s="8" t="n"/>
      <c r="Q60" s="8" t="n"/>
    </row>
    <row r="61">
      <c r="A61" s="8" t="inlineStr">
        <is>
          <t>INI-060</t>
        </is>
      </c>
      <c r="B61" s="8" t="n"/>
      <c r="C61" s="8" t="n"/>
      <c r="D61" s="8" t="n"/>
      <c r="E61" s="8" t="n"/>
      <c r="F61" s="8" t="n"/>
      <c r="G61" s="8" t="n"/>
      <c r="H61" s="8" t="n"/>
      <c r="I61" s="8" t="n"/>
      <c r="J61" s="8" t="n"/>
      <c r="K61" s="9">
        <f>IF(I61&gt;0,J61/I61*100,0)</f>
        <v/>
      </c>
      <c r="L61" s="8" t="n"/>
      <c r="M61" s="8" t="n"/>
      <c r="N61" s="8" t="n"/>
      <c r="O61" s="8" t="n"/>
      <c r="P61" s="8" t="n"/>
      <c r="Q61" s="8" t="n"/>
    </row>
    <row r="62">
      <c r="A62" s="8" t="inlineStr">
        <is>
          <t>INI-061</t>
        </is>
      </c>
      <c r="B62" s="8" t="n"/>
      <c r="C62" s="8" t="n"/>
      <c r="D62" s="8" t="n"/>
      <c r="E62" s="8" t="n"/>
      <c r="F62" s="8" t="n"/>
      <c r="G62" s="8" t="n"/>
      <c r="H62" s="8" t="n"/>
      <c r="I62" s="8" t="n"/>
      <c r="J62" s="8" t="n"/>
      <c r="K62" s="9">
        <f>IF(I62&gt;0,J62/I62*100,0)</f>
        <v/>
      </c>
      <c r="L62" s="8" t="n"/>
      <c r="M62" s="8" t="n"/>
      <c r="N62" s="8" t="n"/>
      <c r="O62" s="8" t="n"/>
      <c r="P62" s="8" t="n"/>
      <c r="Q62" s="8" t="n"/>
    </row>
    <row r="63">
      <c r="A63" s="8" t="inlineStr">
        <is>
          <t>INI-062</t>
        </is>
      </c>
      <c r="B63" s="8" t="n"/>
      <c r="C63" s="8" t="n"/>
      <c r="D63" s="8" t="n"/>
      <c r="E63" s="8" t="n"/>
      <c r="F63" s="8" t="n"/>
      <c r="G63" s="8" t="n"/>
      <c r="H63" s="8" t="n"/>
      <c r="I63" s="8" t="n"/>
      <c r="J63" s="8" t="n"/>
      <c r="K63" s="9">
        <f>IF(I63&gt;0,J63/I63*100,0)</f>
        <v/>
      </c>
      <c r="L63" s="8" t="n"/>
      <c r="M63" s="8" t="n"/>
      <c r="N63" s="8" t="n"/>
      <c r="O63" s="8" t="n"/>
      <c r="P63" s="8" t="n"/>
      <c r="Q63" s="8" t="n"/>
    </row>
    <row r="64">
      <c r="A64" s="8" t="inlineStr">
        <is>
          <t>INI-063</t>
        </is>
      </c>
      <c r="B64" s="8" t="n"/>
      <c r="C64" s="8" t="n"/>
      <c r="D64" s="8" t="n"/>
      <c r="E64" s="8" t="n"/>
      <c r="F64" s="8" t="n"/>
      <c r="G64" s="8" t="n"/>
      <c r="H64" s="8" t="n"/>
      <c r="I64" s="8" t="n"/>
      <c r="J64" s="8" t="n"/>
      <c r="K64" s="9">
        <f>IF(I64&gt;0,J64/I64*100,0)</f>
        <v/>
      </c>
      <c r="L64" s="8" t="n"/>
      <c r="M64" s="8" t="n"/>
      <c r="N64" s="8" t="n"/>
      <c r="O64" s="8" t="n"/>
      <c r="P64" s="8" t="n"/>
      <c r="Q64" s="8" t="n"/>
    </row>
    <row r="65">
      <c r="A65" s="8" t="inlineStr">
        <is>
          <t>INI-064</t>
        </is>
      </c>
      <c r="B65" s="8" t="n"/>
      <c r="C65" s="8" t="n"/>
      <c r="D65" s="8" t="n"/>
      <c r="E65" s="8" t="n"/>
      <c r="F65" s="8" t="n"/>
      <c r="G65" s="8" t="n"/>
      <c r="H65" s="8" t="n"/>
      <c r="I65" s="8" t="n"/>
      <c r="J65" s="8" t="n"/>
      <c r="K65" s="9">
        <f>IF(I65&gt;0,J65/I65*100,0)</f>
        <v/>
      </c>
      <c r="L65" s="8" t="n"/>
      <c r="M65" s="8" t="n"/>
      <c r="N65" s="8" t="n"/>
      <c r="O65" s="8" t="n"/>
      <c r="P65" s="8" t="n"/>
      <c r="Q65" s="8" t="n"/>
    </row>
    <row r="66">
      <c r="A66" s="8" t="inlineStr">
        <is>
          <t>INI-065</t>
        </is>
      </c>
      <c r="B66" s="8" t="n"/>
      <c r="C66" s="8" t="n"/>
      <c r="D66" s="8" t="n"/>
      <c r="E66" s="8" t="n"/>
      <c r="F66" s="8" t="n"/>
      <c r="G66" s="8" t="n"/>
      <c r="H66" s="8" t="n"/>
      <c r="I66" s="8" t="n"/>
      <c r="J66" s="8" t="n"/>
      <c r="K66" s="9">
        <f>IF(I66&gt;0,J66/I66*100,0)</f>
        <v/>
      </c>
      <c r="L66" s="8" t="n"/>
      <c r="M66" s="8" t="n"/>
      <c r="N66" s="8" t="n"/>
      <c r="O66" s="8" t="n"/>
      <c r="P66" s="8" t="n"/>
      <c r="Q66" s="8" t="n"/>
    </row>
    <row r="67">
      <c r="A67" s="8" t="inlineStr">
        <is>
          <t>INI-066</t>
        </is>
      </c>
      <c r="B67" s="8" t="n"/>
      <c r="C67" s="8" t="n"/>
      <c r="D67" s="8" t="n"/>
      <c r="E67" s="8" t="n"/>
      <c r="F67" s="8" t="n"/>
      <c r="G67" s="8" t="n"/>
      <c r="H67" s="8" t="n"/>
      <c r="I67" s="8" t="n"/>
      <c r="J67" s="8" t="n"/>
      <c r="K67" s="9">
        <f>IF(I67&gt;0,J67/I67*100,0)</f>
        <v/>
      </c>
      <c r="L67" s="8" t="n"/>
      <c r="M67" s="8" t="n"/>
      <c r="N67" s="8" t="n"/>
      <c r="O67" s="8" t="n"/>
      <c r="P67" s="8" t="n"/>
      <c r="Q67" s="8" t="n"/>
    </row>
    <row r="68">
      <c r="A68" s="8" t="inlineStr">
        <is>
          <t>INI-067</t>
        </is>
      </c>
      <c r="B68" s="8" t="n"/>
      <c r="C68" s="8" t="n"/>
      <c r="D68" s="8" t="n"/>
      <c r="E68" s="8" t="n"/>
      <c r="F68" s="8" t="n"/>
      <c r="G68" s="8" t="n"/>
      <c r="H68" s="8" t="n"/>
      <c r="I68" s="8" t="n"/>
      <c r="J68" s="8" t="n"/>
      <c r="K68" s="9">
        <f>IF(I68&gt;0,J68/I68*100,0)</f>
        <v/>
      </c>
      <c r="L68" s="8" t="n"/>
      <c r="M68" s="8" t="n"/>
      <c r="N68" s="8" t="n"/>
      <c r="O68" s="8" t="n"/>
      <c r="P68" s="8" t="n"/>
      <c r="Q68" s="8" t="n"/>
    </row>
    <row r="69">
      <c r="A69" s="8" t="inlineStr">
        <is>
          <t>INI-068</t>
        </is>
      </c>
      <c r="B69" s="8" t="n"/>
      <c r="C69" s="8" t="n"/>
      <c r="D69" s="8" t="n"/>
      <c r="E69" s="8" t="n"/>
      <c r="F69" s="8" t="n"/>
      <c r="G69" s="8" t="n"/>
      <c r="H69" s="8" t="n"/>
      <c r="I69" s="8" t="n"/>
      <c r="J69" s="8" t="n"/>
      <c r="K69" s="9">
        <f>IF(I69&gt;0,J69/I69*100,0)</f>
        <v/>
      </c>
      <c r="L69" s="8" t="n"/>
      <c r="M69" s="8" t="n"/>
      <c r="N69" s="8" t="n"/>
      <c r="O69" s="8" t="n"/>
      <c r="P69" s="8" t="n"/>
      <c r="Q69" s="8" t="n"/>
    </row>
    <row r="70">
      <c r="A70" s="8" t="inlineStr">
        <is>
          <t>INI-069</t>
        </is>
      </c>
      <c r="B70" s="8" t="n"/>
      <c r="C70" s="8" t="n"/>
      <c r="D70" s="8" t="n"/>
      <c r="E70" s="8" t="n"/>
      <c r="F70" s="8" t="n"/>
      <c r="G70" s="8" t="n"/>
      <c r="H70" s="8" t="n"/>
      <c r="I70" s="8" t="n"/>
      <c r="J70" s="8" t="n"/>
      <c r="K70" s="9">
        <f>IF(I70&gt;0,J70/I70*100,0)</f>
        <v/>
      </c>
      <c r="L70" s="8" t="n"/>
      <c r="M70" s="8" t="n"/>
      <c r="N70" s="8" t="n"/>
      <c r="O70" s="8" t="n"/>
      <c r="P70" s="8" t="n"/>
      <c r="Q70" s="8" t="n"/>
    </row>
    <row r="71">
      <c r="A71" s="8" t="inlineStr">
        <is>
          <t>INI-070</t>
        </is>
      </c>
      <c r="B71" s="8" t="n"/>
      <c r="C71" s="8" t="n"/>
      <c r="D71" s="8" t="n"/>
      <c r="E71" s="8" t="n"/>
      <c r="F71" s="8" t="n"/>
      <c r="G71" s="8" t="n"/>
      <c r="H71" s="8" t="n"/>
      <c r="I71" s="8" t="n"/>
      <c r="J71" s="8" t="n"/>
      <c r="K71" s="9">
        <f>IF(I71&gt;0,J71/I71*100,0)</f>
        <v/>
      </c>
      <c r="L71" s="8" t="n"/>
      <c r="M71" s="8" t="n"/>
      <c r="N71" s="8" t="n"/>
      <c r="O71" s="8" t="n"/>
      <c r="P71" s="8" t="n"/>
      <c r="Q71" s="8" t="n"/>
    </row>
    <row r="72">
      <c r="A72" s="8" t="inlineStr">
        <is>
          <t>INI-071</t>
        </is>
      </c>
      <c r="B72" s="8" t="n"/>
      <c r="C72" s="8" t="n"/>
      <c r="D72" s="8" t="n"/>
      <c r="E72" s="8" t="n"/>
      <c r="F72" s="8" t="n"/>
      <c r="G72" s="8" t="n"/>
      <c r="H72" s="8" t="n"/>
      <c r="I72" s="8" t="n"/>
      <c r="J72" s="8" t="n"/>
      <c r="K72" s="9">
        <f>IF(I72&gt;0,J72/I72*100,0)</f>
        <v/>
      </c>
      <c r="L72" s="8" t="n"/>
      <c r="M72" s="8" t="n"/>
      <c r="N72" s="8" t="n"/>
      <c r="O72" s="8" t="n"/>
      <c r="P72" s="8" t="n"/>
      <c r="Q72" s="8" t="n"/>
    </row>
    <row r="73">
      <c r="A73" s="8" t="inlineStr">
        <is>
          <t>INI-072</t>
        </is>
      </c>
      <c r="B73" s="8" t="n"/>
      <c r="C73" s="8" t="n"/>
      <c r="D73" s="8" t="n"/>
      <c r="E73" s="8" t="n"/>
      <c r="F73" s="8" t="n"/>
      <c r="G73" s="8" t="n"/>
      <c r="H73" s="8" t="n"/>
      <c r="I73" s="8" t="n"/>
      <c r="J73" s="8" t="n"/>
      <c r="K73" s="9">
        <f>IF(I73&gt;0,J73/I73*100,0)</f>
        <v/>
      </c>
      <c r="L73" s="8" t="n"/>
      <c r="M73" s="8" t="n"/>
      <c r="N73" s="8" t="n"/>
      <c r="O73" s="8" t="n"/>
      <c r="P73" s="8" t="n"/>
      <c r="Q73" s="8" t="n"/>
    </row>
    <row r="74">
      <c r="A74" s="8" t="inlineStr">
        <is>
          <t>INI-073</t>
        </is>
      </c>
      <c r="B74" s="8" t="n"/>
      <c r="C74" s="8" t="n"/>
      <c r="D74" s="8" t="n"/>
      <c r="E74" s="8" t="n"/>
      <c r="F74" s="8" t="n"/>
      <c r="G74" s="8" t="n"/>
      <c r="H74" s="8" t="n"/>
      <c r="I74" s="8" t="n"/>
      <c r="J74" s="8" t="n"/>
      <c r="K74" s="9">
        <f>IF(I74&gt;0,J74/I74*100,0)</f>
        <v/>
      </c>
      <c r="L74" s="8" t="n"/>
      <c r="M74" s="8" t="n"/>
      <c r="N74" s="8" t="n"/>
      <c r="O74" s="8" t="n"/>
      <c r="P74" s="8" t="n"/>
      <c r="Q74" s="8" t="n"/>
    </row>
    <row r="75">
      <c r="A75" s="8" t="inlineStr">
        <is>
          <t>INI-074</t>
        </is>
      </c>
      <c r="B75" s="8" t="n"/>
      <c r="C75" s="8" t="n"/>
      <c r="D75" s="8" t="n"/>
      <c r="E75" s="8" t="n"/>
      <c r="F75" s="8" t="n"/>
      <c r="G75" s="8" t="n"/>
      <c r="H75" s="8" t="n"/>
      <c r="I75" s="8" t="n"/>
      <c r="J75" s="8" t="n"/>
      <c r="K75" s="9">
        <f>IF(I75&gt;0,J75/I75*100,0)</f>
        <v/>
      </c>
      <c r="L75" s="8" t="n"/>
      <c r="M75" s="8" t="n"/>
      <c r="N75" s="8" t="n"/>
      <c r="O75" s="8" t="n"/>
      <c r="P75" s="8" t="n"/>
      <c r="Q75" s="8" t="n"/>
    </row>
    <row r="76">
      <c r="A76" s="8" t="inlineStr">
        <is>
          <t>INI-075</t>
        </is>
      </c>
      <c r="B76" s="8" t="n"/>
      <c r="C76" s="8" t="n"/>
      <c r="D76" s="8" t="n"/>
      <c r="E76" s="8" t="n"/>
      <c r="F76" s="8" t="n"/>
      <c r="G76" s="8" t="n"/>
      <c r="H76" s="8" t="n"/>
      <c r="I76" s="8" t="n"/>
      <c r="J76" s="8" t="n"/>
      <c r="K76" s="9">
        <f>IF(I76&gt;0,J76/I76*100,0)</f>
        <v/>
      </c>
      <c r="L76" s="8" t="n"/>
      <c r="M76" s="8" t="n"/>
      <c r="N76" s="8" t="n"/>
      <c r="O76" s="8" t="n"/>
      <c r="P76" s="8" t="n"/>
      <c r="Q76" s="8" t="n"/>
    </row>
    <row r="77">
      <c r="A77" s="8" t="inlineStr">
        <is>
          <t>INI-076</t>
        </is>
      </c>
      <c r="B77" s="8" t="n"/>
      <c r="C77" s="8" t="n"/>
      <c r="D77" s="8" t="n"/>
      <c r="E77" s="8" t="n"/>
      <c r="F77" s="8" t="n"/>
      <c r="G77" s="8" t="n"/>
      <c r="H77" s="8" t="n"/>
      <c r="I77" s="8" t="n"/>
      <c r="J77" s="8" t="n"/>
      <c r="K77" s="9">
        <f>IF(I77&gt;0,J77/I77*100,0)</f>
        <v/>
      </c>
      <c r="L77" s="8" t="n"/>
      <c r="M77" s="8" t="n"/>
      <c r="N77" s="8" t="n"/>
      <c r="O77" s="8" t="n"/>
      <c r="P77" s="8" t="n"/>
      <c r="Q77" s="8" t="n"/>
    </row>
    <row r="78">
      <c r="A78" s="8" t="inlineStr">
        <is>
          <t>INI-077</t>
        </is>
      </c>
      <c r="B78" s="8" t="n"/>
      <c r="C78" s="8" t="n"/>
      <c r="D78" s="8" t="n"/>
      <c r="E78" s="8" t="n"/>
      <c r="F78" s="8" t="n"/>
      <c r="G78" s="8" t="n"/>
      <c r="H78" s="8" t="n"/>
      <c r="I78" s="8" t="n"/>
      <c r="J78" s="8" t="n"/>
      <c r="K78" s="9">
        <f>IF(I78&gt;0,J78/I78*100,0)</f>
        <v/>
      </c>
      <c r="L78" s="8" t="n"/>
      <c r="M78" s="8" t="n"/>
      <c r="N78" s="8" t="n"/>
      <c r="O78" s="8" t="n"/>
      <c r="P78" s="8" t="n"/>
      <c r="Q78" s="8" t="n"/>
    </row>
    <row r="79">
      <c r="A79" s="8" t="inlineStr">
        <is>
          <t>INI-078</t>
        </is>
      </c>
      <c r="B79" s="8" t="n"/>
      <c r="C79" s="8" t="n"/>
      <c r="D79" s="8" t="n"/>
      <c r="E79" s="8" t="n"/>
      <c r="F79" s="8" t="n"/>
      <c r="G79" s="8" t="n"/>
      <c r="H79" s="8" t="n"/>
      <c r="I79" s="8" t="n"/>
      <c r="J79" s="8" t="n"/>
      <c r="K79" s="9">
        <f>IF(I79&gt;0,J79/I79*100,0)</f>
        <v/>
      </c>
      <c r="L79" s="8" t="n"/>
      <c r="M79" s="8" t="n"/>
      <c r="N79" s="8" t="n"/>
      <c r="O79" s="8" t="n"/>
      <c r="P79" s="8" t="n"/>
      <c r="Q79" s="8" t="n"/>
    </row>
    <row r="80">
      <c r="A80" s="8" t="inlineStr">
        <is>
          <t>INI-079</t>
        </is>
      </c>
      <c r="B80" s="8" t="n"/>
      <c r="C80" s="8" t="n"/>
      <c r="D80" s="8" t="n"/>
      <c r="E80" s="8" t="n"/>
      <c r="F80" s="8" t="n"/>
      <c r="G80" s="8" t="n"/>
      <c r="H80" s="8" t="n"/>
      <c r="I80" s="8" t="n"/>
      <c r="J80" s="8" t="n"/>
      <c r="K80" s="9">
        <f>IF(I80&gt;0,J80/I80*100,0)</f>
        <v/>
      </c>
      <c r="L80" s="8" t="n"/>
      <c r="M80" s="8" t="n"/>
      <c r="N80" s="8" t="n"/>
      <c r="O80" s="8" t="n"/>
      <c r="P80" s="8" t="n"/>
      <c r="Q80" s="8" t="n"/>
    </row>
    <row r="81">
      <c r="A81" s="8" t="inlineStr">
        <is>
          <t>INI-080</t>
        </is>
      </c>
      <c r="B81" s="8" t="n"/>
      <c r="C81" s="8" t="n"/>
      <c r="D81" s="8" t="n"/>
      <c r="E81" s="8" t="n"/>
      <c r="F81" s="8" t="n"/>
      <c r="G81" s="8" t="n"/>
      <c r="H81" s="8" t="n"/>
      <c r="I81" s="8" t="n"/>
      <c r="J81" s="8" t="n"/>
      <c r="K81" s="9">
        <f>IF(I81&gt;0,J81/I81*100,0)</f>
        <v/>
      </c>
      <c r="L81" s="8" t="n"/>
      <c r="M81" s="8" t="n"/>
      <c r="N81" s="8" t="n"/>
      <c r="O81" s="8" t="n"/>
      <c r="P81" s="8" t="n"/>
      <c r="Q81" s="8" t="n"/>
    </row>
    <row r="82">
      <c r="A82" s="8" t="inlineStr">
        <is>
          <t>INI-081</t>
        </is>
      </c>
      <c r="B82" s="8" t="n"/>
      <c r="C82" s="8" t="n"/>
      <c r="D82" s="8" t="n"/>
      <c r="E82" s="8" t="n"/>
      <c r="F82" s="8" t="n"/>
      <c r="G82" s="8" t="n"/>
      <c r="H82" s="8" t="n"/>
      <c r="I82" s="8" t="n"/>
      <c r="J82" s="8" t="n"/>
      <c r="K82" s="9">
        <f>IF(I82&gt;0,J82/I82*100,0)</f>
        <v/>
      </c>
      <c r="L82" s="8" t="n"/>
      <c r="M82" s="8" t="n"/>
      <c r="N82" s="8" t="n"/>
      <c r="O82" s="8" t="n"/>
      <c r="P82" s="8" t="n"/>
      <c r="Q82" s="8" t="n"/>
    </row>
    <row r="83">
      <c r="A83" s="8" t="inlineStr">
        <is>
          <t>INI-082</t>
        </is>
      </c>
      <c r="B83" s="8" t="n"/>
      <c r="C83" s="8" t="n"/>
      <c r="D83" s="8" t="n"/>
      <c r="E83" s="8" t="n"/>
      <c r="F83" s="8" t="n"/>
      <c r="G83" s="8" t="n"/>
      <c r="H83" s="8" t="n"/>
      <c r="I83" s="8" t="n"/>
      <c r="J83" s="8" t="n"/>
      <c r="K83" s="9">
        <f>IF(I83&gt;0,J83/I83*100,0)</f>
        <v/>
      </c>
      <c r="L83" s="8" t="n"/>
      <c r="M83" s="8" t="n"/>
      <c r="N83" s="8" t="n"/>
      <c r="O83" s="8" t="n"/>
      <c r="P83" s="8" t="n"/>
      <c r="Q83" s="8" t="n"/>
    </row>
    <row r="84">
      <c r="A84" s="8" t="inlineStr">
        <is>
          <t>INI-083</t>
        </is>
      </c>
      <c r="B84" s="8" t="n"/>
      <c r="C84" s="8" t="n"/>
      <c r="D84" s="8" t="n"/>
      <c r="E84" s="8" t="n"/>
      <c r="F84" s="8" t="n"/>
      <c r="G84" s="8" t="n"/>
      <c r="H84" s="8" t="n"/>
      <c r="I84" s="8" t="n"/>
      <c r="J84" s="8" t="n"/>
      <c r="K84" s="9">
        <f>IF(I84&gt;0,J84/I84*100,0)</f>
        <v/>
      </c>
      <c r="L84" s="8" t="n"/>
      <c r="M84" s="8" t="n"/>
      <c r="N84" s="8" t="n"/>
      <c r="O84" s="8" t="n"/>
      <c r="P84" s="8" t="n"/>
      <c r="Q84" s="8" t="n"/>
    </row>
    <row r="85">
      <c r="A85" s="8" t="inlineStr">
        <is>
          <t>INI-084</t>
        </is>
      </c>
      <c r="B85" s="8" t="n"/>
      <c r="C85" s="8" t="n"/>
      <c r="D85" s="8" t="n"/>
      <c r="E85" s="8" t="n"/>
      <c r="F85" s="8" t="n"/>
      <c r="G85" s="8" t="n"/>
      <c r="H85" s="8" t="n"/>
      <c r="I85" s="8" t="n"/>
      <c r="J85" s="8" t="n"/>
      <c r="K85" s="9">
        <f>IF(I85&gt;0,J85/I85*100,0)</f>
        <v/>
      </c>
      <c r="L85" s="8" t="n"/>
      <c r="M85" s="8" t="n"/>
      <c r="N85" s="8" t="n"/>
      <c r="O85" s="8" t="n"/>
      <c r="P85" s="8" t="n"/>
      <c r="Q85" s="8" t="n"/>
    </row>
    <row r="86">
      <c r="A86" s="8" t="inlineStr">
        <is>
          <t>INI-085</t>
        </is>
      </c>
      <c r="B86" s="8" t="n"/>
      <c r="C86" s="8" t="n"/>
      <c r="D86" s="8" t="n"/>
      <c r="E86" s="8" t="n"/>
      <c r="F86" s="8" t="n"/>
      <c r="G86" s="8" t="n"/>
      <c r="H86" s="8" t="n"/>
      <c r="I86" s="8" t="n"/>
      <c r="J86" s="8" t="n"/>
      <c r="K86" s="9">
        <f>IF(I86&gt;0,J86/I86*100,0)</f>
        <v/>
      </c>
      <c r="L86" s="8" t="n"/>
      <c r="M86" s="8" t="n"/>
      <c r="N86" s="8" t="n"/>
      <c r="O86" s="8" t="n"/>
      <c r="P86" s="8" t="n"/>
      <c r="Q86" s="8" t="n"/>
    </row>
    <row r="87">
      <c r="A87" s="8" t="inlineStr">
        <is>
          <t>INI-086</t>
        </is>
      </c>
      <c r="B87" s="8" t="n"/>
      <c r="C87" s="8" t="n"/>
      <c r="D87" s="8" t="n"/>
      <c r="E87" s="8" t="n"/>
      <c r="F87" s="8" t="n"/>
      <c r="G87" s="8" t="n"/>
      <c r="H87" s="8" t="n"/>
      <c r="I87" s="8" t="n"/>
      <c r="J87" s="8" t="n"/>
      <c r="K87" s="9">
        <f>IF(I87&gt;0,J87/I87*100,0)</f>
        <v/>
      </c>
      <c r="L87" s="8" t="n"/>
      <c r="M87" s="8" t="n"/>
      <c r="N87" s="8" t="n"/>
      <c r="O87" s="8" t="n"/>
      <c r="P87" s="8" t="n"/>
      <c r="Q87" s="8" t="n"/>
    </row>
    <row r="88">
      <c r="A88" s="8" t="inlineStr">
        <is>
          <t>INI-087</t>
        </is>
      </c>
      <c r="B88" s="8" t="n"/>
      <c r="C88" s="8" t="n"/>
      <c r="D88" s="8" t="n"/>
      <c r="E88" s="8" t="n"/>
      <c r="F88" s="8" t="n"/>
      <c r="G88" s="8" t="n"/>
      <c r="H88" s="8" t="n"/>
      <c r="I88" s="8" t="n"/>
      <c r="J88" s="8" t="n"/>
      <c r="K88" s="9">
        <f>IF(I88&gt;0,J88/I88*100,0)</f>
        <v/>
      </c>
      <c r="L88" s="8" t="n"/>
      <c r="M88" s="8" t="n"/>
      <c r="N88" s="8" t="n"/>
      <c r="O88" s="8" t="n"/>
      <c r="P88" s="8" t="n"/>
      <c r="Q88" s="8" t="n"/>
    </row>
    <row r="89">
      <c r="A89" s="8" t="inlineStr">
        <is>
          <t>INI-088</t>
        </is>
      </c>
      <c r="B89" s="8" t="n"/>
      <c r="C89" s="8" t="n"/>
      <c r="D89" s="8" t="n"/>
      <c r="E89" s="8" t="n"/>
      <c r="F89" s="8" t="n"/>
      <c r="G89" s="8" t="n"/>
      <c r="H89" s="8" t="n"/>
      <c r="I89" s="8" t="n"/>
      <c r="J89" s="8" t="n"/>
      <c r="K89" s="9">
        <f>IF(I89&gt;0,J89/I89*100,0)</f>
        <v/>
      </c>
      <c r="L89" s="8" t="n"/>
      <c r="M89" s="8" t="n"/>
      <c r="N89" s="8" t="n"/>
      <c r="O89" s="8" t="n"/>
      <c r="P89" s="8" t="n"/>
      <c r="Q89" s="8" t="n"/>
    </row>
    <row r="90">
      <c r="A90" s="8" t="inlineStr">
        <is>
          <t>INI-089</t>
        </is>
      </c>
      <c r="B90" s="8" t="n"/>
      <c r="C90" s="8" t="n"/>
      <c r="D90" s="8" t="n"/>
      <c r="E90" s="8" t="n"/>
      <c r="F90" s="8" t="n"/>
      <c r="G90" s="8" t="n"/>
      <c r="H90" s="8" t="n"/>
      <c r="I90" s="8" t="n"/>
      <c r="J90" s="8" t="n"/>
      <c r="K90" s="9">
        <f>IF(I90&gt;0,J90/I90*100,0)</f>
        <v/>
      </c>
      <c r="L90" s="8" t="n"/>
      <c r="M90" s="8" t="n"/>
      <c r="N90" s="8" t="n"/>
      <c r="O90" s="8" t="n"/>
      <c r="P90" s="8" t="n"/>
      <c r="Q90" s="8" t="n"/>
    </row>
    <row r="91">
      <c r="A91" s="8" t="inlineStr">
        <is>
          <t>INI-090</t>
        </is>
      </c>
      <c r="B91" s="8" t="n"/>
      <c r="C91" s="8" t="n"/>
      <c r="D91" s="8" t="n"/>
      <c r="E91" s="8" t="n"/>
      <c r="F91" s="8" t="n"/>
      <c r="G91" s="8" t="n"/>
      <c r="H91" s="8" t="n"/>
      <c r="I91" s="8" t="n"/>
      <c r="J91" s="8" t="n"/>
      <c r="K91" s="9">
        <f>IF(I91&gt;0,J91/I91*100,0)</f>
        <v/>
      </c>
      <c r="L91" s="8" t="n"/>
      <c r="M91" s="8" t="n"/>
      <c r="N91" s="8" t="n"/>
      <c r="O91" s="8" t="n"/>
      <c r="P91" s="8" t="n"/>
      <c r="Q91" s="8" t="n"/>
    </row>
    <row r="92">
      <c r="A92" s="8" t="inlineStr">
        <is>
          <t>INI-091</t>
        </is>
      </c>
      <c r="B92" s="8" t="n"/>
      <c r="C92" s="8" t="n"/>
      <c r="D92" s="8" t="n"/>
      <c r="E92" s="8" t="n"/>
      <c r="F92" s="8" t="n"/>
      <c r="G92" s="8" t="n"/>
      <c r="H92" s="8" t="n"/>
      <c r="I92" s="8" t="n"/>
      <c r="J92" s="8" t="n"/>
      <c r="K92" s="9">
        <f>IF(I92&gt;0,J92/I92*100,0)</f>
        <v/>
      </c>
      <c r="L92" s="8" t="n"/>
      <c r="M92" s="8" t="n"/>
      <c r="N92" s="8" t="n"/>
      <c r="O92" s="8" t="n"/>
      <c r="P92" s="8" t="n"/>
      <c r="Q92" s="8" t="n"/>
    </row>
    <row r="93">
      <c r="A93" s="8" t="inlineStr">
        <is>
          <t>INI-092</t>
        </is>
      </c>
      <c r="B93" s="8" t="n"/>
      <c r="C93" s="8" t="n"/>
      <c r="D93" s="8" t="n"/>
      <c r="E93" s="8" t="n"/>
      <c r="F93" s="8" t="n"/>
      <c r="G93" s="8" t="n"/>
      <c r="H93" s="8" t="n"/>
      <c r="I93" s="8" t="n"/>
      <c r="J93" s="8" t="n"/>
      <c r="K93" s="9">
        <f>IF(I93&gt;0,J93/I93*100,0)</f>
        <v/>
      </c>
      <c r="L93" s="8" t="n"/>
      <c r="M93" s="8" t="n"/>
      <c r="N93" s="8" t="n"/>
      <c r="O93" s="8" t="n"/>
      <c r="P93" s="8" t="n"/>
      <c r="Q93" s="8" t="n"/>
    </row>
    <row r="94">
      <c r="A94" s="8" t="inlineStr">
        <is>
          <t>INI-093</t>
        </is>
      </c>
      <c r="B94" s="8" t="n"/>
      <c r="C94" s="8" t="n"/>
      <c r="D94" s="8" t="n"/>
      <c r="E94" s="8" t="n"/>
      <c r="F94" s="8" t="n"/>
      <c r="G94" s="8" t="n"/>
      <c r="H94" s="8" t="n"/>
      <c r="I94" s="8" t="n"/>
      <c r="J94" s="8" t="n"/>
      <c r="K94" s="9">
        <f>IF(I94&gt;0,J94/I94*100,0)</f>
        <v/>
      </c>
      <c r="L94" s="8" t="n"/>
      <c r="M94" s="8" t="n"/>
      <c r="N94" s="8" t="n"/>
      <c r="O94" s="8" t="n"/>
      <c r="P94" s="8" t="n"/>
      <c r="Q94" s="8" t="n"/>
    </row>
    <row r="95">
      <c r="A95" s="8" t="inlineStr">
        <is>
          <t>INI-094</t>
        </is>
      </c>
      <c r="B95" s="8" t="n"/>
      <c r="C95" s="8" t="n"/>
      <c r="D95" s="8" t="n"/>
      <c r="E95" s="8" t="n"/>
      <c r="F95" s="8" t="n"/>
      <c r="G95" s="8" t="n"/>
      <c r="H95" s="8" t="n"/>
      <c r="I95" s="8" t="n"/>
      <c r="J95" s="8" t="n"/>
      <c r="K95" s="9">
        <f>IF(I95&gt;0,J95/I95*100,0)</f>
        <v/>
      </c>
      <c r="L95" s="8" t="n"/>
      <c r="M95" s="8" t="n"/>
      <c r="N95" s="8" t="n"/>
      <c r="O95" s="8" t="n"/>
      <c r="P95" s="8" t="n"/>
      <c r="Q95" s="8" t="n"/>
    </row>
    <row r="96">
      <c r="A96" s="8" t="inlineStr">
        <is>
          <t>INI-095</t>
        </is>
      </c>
      <c r="B96" s="8" t="n"/>
      <c r="C96" s="8" t="n"/>
      <c r="D96" s="8" t="n"/>
      <c r="E96" s="8" t="n"/>
      <c r="F96" s="8" t="n"/>
      <c r="G96" s="8" t="n"/>
      <c r="H96" s="8" t="n"/>
      <c r="I96" s="8" t="n"/>
      <c r="J96" s="8" t="n"/>
      <c r="K96" s="9">
        <f>IF(I96&gt;0,J96/I96*100,0)</f>
        <v/>
      </c>
      <c r="L96" s="8" t="n"/>
      <c r="M96" s="8" t="n"/>
      <c r="N96" s="8" t="n"/>
      <c r="O96" s="8" t="n"/>
      <c r="P96" s="8" t="n"/>
      <c r="Q96" s="8" t="n"/>
    </row>
    <row r="97">
      <c r="A97" s="8" t="inlineStr">
        <is>
          <t>INI-096</t>
        </is>
      </c>
      <c r="B97" s="8" t="n"/>
      <c r="C97" s="8" t="n"/>
      <c r="D97" s="8" t="n"/>
      <c r="E97" s="8" t="n"/>
      <c r="F97" s="8" t="n"/>
      <c r="G97" s="8" t="n"/>
      <c r="H97" s="8" t="n"/>
      <c r="I97" s="8" t="n"/>
      <c r="J97" s="8" t="n"/>
      <c r="K97" s="9">
        <f>IF(I97&gt;0,J97/I97*100,0)</f>
        <v/>
      </c>
      <c r="L97" s="8" t="n"/>
      <c r="M97" s="8" t="n"/>
      <c r="N97" s="8" t="n"/>
      <c r="O97" s="8" t="n"/>
      <c r="P97" s="8" t="n"/>
      <c r="Q97" s="8" t="n"/>
    </row>
    <row r="98">
      <c r="A98" s="8" t="inlineStr">
        <is>
          <t>INI-097</t>
        </is>
      </c>
      <c r="B98" s="8" t="n"/>
      <c r="C98" s="8" t="n"/>
      <c r="D98" s="8" t="n"/>
      <c r="E98" s="8" t="n"/>
      <c r="F98" s="8" t="n"/>
      <c r="G98" s="8" t="n"/>
      <c r="H98" s="8" t="n"/>
      <c r="I98" s="8" t="n"/>
      <c r="J98" s="8" t="n"/>
      <c r="K98" s="9">
        <f>IF(I98&gt;0,J98/I98*100,0)</f>
        <v/>
      </c>
      <c r="L98" s="8" t="n"/>
      <c r="M98" s="8" t="n"/>
      <c r="N98" s="8" t="n"/>
      <c r="O98" s="8" t="n"/>
      <c r="P98" s="8" t="n"/>
      <c r="Q98" s="8" t="n"/>
    </row>
    <row r="99">
      <c r="A99" s="8" t="inlineStr">
        <is>
          <t>INI-098</t>
        </is>
      </c>
      <c r="B99" s="8" t="n"/>
      <c r="C99" s="8" t="n"/>
      <c r="D99" s="8" t="n"/>
      <c r="E99" s="8" t="n"/>
      <c r="F99" s="8" t="n"/>
      <c r="G99" s="8" t="n"/>
      <c r="H99" s="8" t="n"/>
      <c r="I99" s="8" t="n"/>
      <c r="J99" s="8" t="n"/>
      <c r="K99" s="9">
        <f>IF(I99&gt;0,J99/I99*100,0)</f>
        <v/>
      </c>
      <c r="L99" s="8" t="n"/>
      <c r="M99" s="8" t="n"/>
      <c r="N99" s="8" t="n"/>
      <c r="O99" s="8" t="n"/>
      <c r="P99" s="8" t="n"/>
      <c r="Q99" s="8" t="n"/>
    </row>
    <row r="100">
      <c r="A100" s="8" t="inlineStr">
        <is>
          <t>INI-099</t>
        </is>
      </c>
      <c r="B100" s="8" t="n"/>
      <c r="C100" s="8" t="n"/>
      <c r="D100" s="8" t="n"/>
      <c r="E100" s="8" t="n"/>
      <c r="F100" s="8" t="n"/>
      <c r="G100" s="8" t="n"/>
      <c r="H100" s="8" t="n"/>
      <c r="I100" s="8" t="n"/>
      <c r="J100" s="8" t="n"/>
      <c r="K100" s="9">
        <f>IF(I100&gt;0,J100/I100*100,0)</f>
        <v/>
      </c>
      <c r="L100" s="8" t="n"/>
      <c r="M100" s="8" t="n"/>
      <c r="N100" s="8" t="n"/>
      <c r="O100" s="8" t="n"/>
      <c r="P100" s="8" t="n"/>
      <c r="Q100" s="8" t="n"/>
    </row>
    <row r="101">
      <c r="A101" s="8" t="inlineStr">
        <is>
          <t>INI-100</t>
        </is>
      </c>
      <c r="B101" s="8" t="n"/>
      <c r="C101" s="8" t="n"/>
      <c r="D101" s="8" t="n"/>
      <c r="E101" s="8" t="n"/>
      <c r="F101" s="8" t="n"/>
      <c r="G101" s="8" t="n"/>
      <c r="H101" s="8" t="n"/>
      <c r="I101" s="8" t="n"/>
      <c r="J101" s="8" t="n"/>
      <c r="K101" s="9">
        <f>IF(I101&gt;0,J101/I101*100,0)</f>
        <v/>
      </c>
      <c r="L101" s="8" t="n"/>
      <c r="M101" s="8" t="n"/>
      <c r="N101" s="8" t="n"/>
      <c r="O101" s="8" t="n"/>
      <c r="P101" s="8" t="n"/>
      <c r="Q101" s="8" t="n"/>
    </row>
    <row r="102">
      <c r="A102" s="8" t="inlineStr">
        <is>
          <t>INI-101</t>
        </is>
      </c>
      <c r="B102" s="8" t="n"/>
      <c r="C102" s="8" t="n"/>
      <c r="D102" s="8" t="n"/>
      <c r="E102" s="8" t="n"/>
      <c r="F102" s="8" t="n"/>
      <c r="G102" s="8" t="n"/>
      <c r="H102" s="8" t="n"/>
      <c r="I102" s="8" t="n"/>
      <c r="J102" s="8" t="n"/>
      <c r="K102" s="9">
        <f>IF(I102&gt;0,J102/I102*100,0)</f>
        <v/>
      </c>
      <c r="L102" s="8" t="n"/>
      <c r="M102" s="8" t="n"/>
      <c r="N102" s="8" t="n"/>
      <c r="O102" s="8" t="n"/>
      <c r="P102" s="8" t="n"/>
      <c r="Q102" s="8" t="n"/>
    </row>
    <row r="103">
      <c r="A103" s="8" t="inlineStr">
        <is>
          <t>INI-102</t>
        </is>
      </c>
      <c r="B103" s="8" t="n"/>
      <c r="C103" s="8" t="n"/>
      <c r="D103" s="8" t="n"/>
      <c r="E103" s="8" t="n"/>
      <c r="F103" s="8" t="n"/>
      <c r="G103" s="8" t="n"/>
      <c r="H103" s="8" t="n"/>
      <c r="I103" s="8" t="n"/>
      <c r="J103" s="8" t="n"/>
      <c r="K103" s="9">
        <f>IF(I103&gt;0,J103/I103*100,0)</f>
        <v/>
      </c>
      <c r="L103" s="8" t="n"/>
      <c r="M103" s="8" t="n"/>
      <c r="N103" s="8" t="n"/>
      <c r="O103" s="8" t="n"/>
      <c r="P103" s="8" t="n"/>
      <c r="Q103" s="8" t="n"/>
    </row>
    <row r="104">
      <c r="A104" s="8" t="inlineStr">
        <is>
          <t>INI-103</t>
        </is>
      </c>
      <c r="B104" s="8" t="n"/>
      <c r="C104" s="8" t="n"/>
      <c r="D104" s="8" t="n"/>
      <c r="E104" s="8" t="n"/>
      <c r="F104" s="8" t="n"/>
      <c r="G104" s="8" t="n"/>
      <c r="H104" s="8" t="n"/>
      <c r="I104" s="8" t="n"/>
      <c r="J104" s="8" t="n"/>
      <c r="K104" s="9">
        <f>IF(I104&gt;0,J104/I104*100,0)</f>
        <v/>
      </c>
      <c r="L104" s="8" t="n"/>
      <c r="M104" s="8" t="n"/>
      <c r="N104" s="8" t="n"/>
      <c r="O104" s="8" t="n"/>
      <c r="P104" s="8" t="n"/>
      <c r="Q104" s="8" t="n"/>
    </row>
    <row r="105">
      <c r="A105" s="8" t="inlineStr">
        <is>
          <t>INI-104</t>
        </is>
      </c>
      <c r="B105" s="8" t="n"/>
      <c r="C105" s="8" t="n"/>
      <c r="D105" s="8" t="n"/>
      <c r="E105" s="8" t="n"/>
      <c r="F105" s="8" t="n"/>
      <c r="G105" s="8" t="n"/>
      <c r="H105" s="8" t="n"/>
      <c r="I105" s="8" t="n"/>
      <c r="J105" s="8" t="n"/>
      <c r="K105" s="9">
        <f>IF(I105&gt;0,J105/I105*100,0)</f>
        <v/>
      </c>
      <c r="L105" s="8" t="n"/>
      <c r="M105" s="8" t="n"/>
      <c r="N105" s="8" t="n"/>
      <c r="O105" s="8" t="n"/>
      <c r="P105" s="8" t="n"/>
      <c r="Q105" s="8" t="n"/>
    </row>
    <row r="106">
      <c r="A106" s="8" t="inlineStr">
        <is>
          <t>INI-105</t>
        </is>
      </c>
      <c r="B106" s="8" t="n"/>
      <c r="C106" s="8" t="n"/>
      <c r="D106" s="8" t="n"/>
      <c r="E106" s="8" t="n"/>
      <c r="F106" s="8" t="n"/>
      <c r="G106" s="8" t="n"/>
      <c r="H106" s="8" t="n"/>
      <c r="I106" s="8" t="n"/>
      <c r="J106" s="8" t="n"/>
      <c r="K106" s="9">
        <f>IF(I106&gt;0,J106/I106*100,0)</f>
        <v/>
      </c>
      <c r="L106" s="8" t="n"/>
      <c r="M106" s="8" t="n"/>
      <c r="N106" s="8" t="n"/>
      <c r="O106" s="8" t="n"/>
      <c r="P106" s="8" t="n"/>
      <c r="Q106" s="8" t="n"/>
    </row>
    <row r="107">
      <c r="A107" s="8" t="inlineStr">
        <is>
          <t>INI-106</t>
        </is>
      </c>
      <c r="B107" s="8" t="n"/>
      <c r="C107" s="8" t="n"/>
      <c r="D107" s="8" t="n"/>
      <c r="E107" s="8" t="n"/>
      <c r="F107" s="8" t="n"/>
      <c r="G107" s="8" t="n"/>
      <c r="H107" s="8" t="n"/>
      <c r="I107" s="8" t="n"/>
      <c r="J107" s="8" t="n"/>
      <c r="K107" s="9">
        <f>IF(I107&gt;0,J107/I107*100,0)</f>
        <v/>
      </c>
      <c r="L107" s="8" t="n"/>
      <c r="M107" s="8" t="n"/>
      <c r="N107" s="8" t="n"/>
      <c r="O107" s="8" t="n"/>
      <c r="P107" s="8" t="n"/>
      <c r="Q107" s="8" t="n"/>
    </row>
    <row r="108">
      <c r="A108" s="8" t="inlineStr">
        <is>
          <t>INI-107</t>
        </is>
      </c>
      <c r="B108" s="8" t="n"/>
      <c r="C108" s="8" t="n"/>
      <c r="D108" s="8" t="n"/>
      <c r="E108" s="8" t="n"/>
      <c r="F108" s="8" t="n"/>
      <c r="G108" s="8" t="n"/>
      <c r="H108" s="8" t="n"/>
      <c r="I108" s="8" t="n"/>
      <c r="J108" s="8" t="n"/>
      <c r="K108" s="9">
        <f>IF(I108&gt;0,J108/I108*100,0)</f>
        <v/>
      </c>
      <c r="L108" s="8" t="n"/>
      <c r="M108" s="8" t="n"/>
      <c r="N108" s="8" t="n"/>
      <c r="O108" s="8" t="n"/>
      <c r="P108" s="8" t="n"/>
      <c r="Q108" s="8" t="n"/>
    </row>
    <row r="109">
      <c r="A109" s="8" t="inlineStr">
        <is>
          <t>INI-108</t>
        </is>
      </c>
      <c r="B109" s="8" t="n"/>
      <c r="C109" s="8" t="n"/>
      <c r="D109" s="8" t="n"/>
      <c r="E109" s="8" t="n"/>
      <c r="F109" s="8" t="n"/>
      <c r="G109" s="8" t="n"/>
      <c r="H109" s="8" t="n"/>
      <c r="I109" s="8" t="n"/>
      <c r="J109" s="8" t="n"/>
      <c r="K109" s="9">
        <f>IF(I109&gt;0,J109/I109*100,0)</f>
        <v/>
      </c>
      <c r="L109" s="8" t="n"/>
      <c r="M109" s="8" t="n"/>
      <c r="N109" s="8" t="n"/>
      <c r="O109" s="8" t="n"/>
      <c r="P109" s="8" t="n"/>
      <c r="Q109" s="8" t="n"/>
    </row>
    <row r="110">
      <c r="A110" s="8" t="inlineStr">
        <is>
          <t>INI-109</t>
        </is>
      </c>
      <c r="B110" s="8" t="n"/>
      <c r="C110" s="8" t="n"/>
      <c r="D110" s="8" t="n"/>
      <c r="E110" s="8" t="n"/>
      <c r="F110" s="8" t="n"/>
      <c r="G110" s="8" t="n"/>
      <c r="H110" s="8" t="n"/>
      <c r="I110" s="8" t="n"/>
      <c r="J110" s="8" t="n"/>
      <c r="K110" s="9">
        <f>IF(I110&gt;0,J110/I110*100,0)</f>
        <v/>
      </c>
      <c r="L110" s="8" t="n"/>
      <c r="M110" s="8" t="n"/>
      <c r="N110" s="8" t="n"/>
      <c r="O110" s="8" t="n"/>
      <c r="P110" s="8" t="n"/>
      <c r="Q110" s="8" t="n"/>
    </row>
    <row r="111">
      <c r="A111" s="8" t="inlineStr">
        <is>
          <t>INI-110</t>
        </is>
      </c>
      <c r="B111" s="8" t="n"/>
      <c r="C111" s="8" t="n"/>
      <c r="D111" s="8" t="n"/>
      <c r="E111" s="8" t="n"/>
      <c r="F111" s="8" t="n"/>
      <c r="G111" s="8" t="n"/>
      <c r="H111" s="8" t="n"/>
      <c r="I111" s="8" t="n"/>
      <c r="J111" s="8" t="n"/>
      <c r="K111" s="9">
        <f>IF(I111&gt;0,J111/I111*100,0)</f>
        <v/>
      </c>
      <c r="L111" s="8" t="n"/>
      <c r="M111" s="8" t="n"/>
      <c r="N111" s="8" t="n"/>
      <c r="O111" s="8" t="n"/>
      <c r="P111" s="8" t="n"/>
      <c r="Q111" s="8" t="n"/>
    </row>
    <row r="112">
      <c r="A112" s="8" t="inlineStr">
        <is>
          <t>INI-111</t>
        </is>
      </c>
      <c r="B112" s="8" t="n"/>
      <c r="C112" s="8" t="n"/>
      <c r="D112" s="8" t="n"/>
      <c r="E112" s="8" t="n"/>
      <c r="F112" s="8" t="n"/>
      <c r="G112" s="8" t="n"/>
      <c r="H112" s="8" t="n"/>
      <c r="I112" s="8" t="n"/>
      <c r="J112" s="8" t="n"/>
      <c r="K112" s="9">
        <f>IF(I112&gt;0,J112/I112*100,0)</f>
        <v/>
      </c>
      <c r="L112" s="8" t="n"/>
      <c r="M112" s="8" t="n"/>
      <c r="N112" s="8" t="n"/>
      <c r="O112" s="8" t="n"/>
      <c r="P112" s="8" t="n"/>
      <c r="Q112" s="8" t="n"/>
    </row>
    <row r="113">
      <c r="A113" s="8" t="inlineStr">
        <is>
          <t>INI-112</t>
        </is>
      </c>
      <c r="B113" s="8" t="n"/>
      <c r="C113" s="8" t="n"/>
      <c r="D113" s="8" t="n"/>
      <c r="E113" s="8" t="n"/>
      <c r="F113" s="8" t="n"/>
      <c r="G113" s="8" t="n"/>
      <c r="H113" s="8" t="n"/>
      <c r="I113" s="8" t="n"/>
      <c r="J113" s="8" t="n"/>
      <c r="K113" s="9">
        <f>IF(I113&gt;0,J113/I113*100,0)</f>
        <v/>
      </c>
      <c r="L113" s="8" t="n"/>
      <c r="M113" s="8" t="n"/>
      <c r="N113" s="8" t="n"/>
      <c r="O113" s="8" t="n"/>
      <c r="P113" s="8" t="n"/>
      <c r="Q113" s="8" t="n"/>
    </row>
    <row r="114">
      <c r="A114" s="8" t="inlineStr">
        <is>
          <t>INI-113</t>
        </is>
      </c>
      <c r="B114" s="8" t="n"/>
      <c r="C114" s="8" t="n"/>
      <c r="D114" s="8" t="n"/>
      <c r="E114" s="8" t="n"/>
      <c r="F114" s="8" t="n"/>
      <c r="G114" s="8" t="n"/>
      <c r="H114" s="8" t="n"/>
      <c r="I114" s="8" t="n"/>
      <c r="J114" s="8" t="n"/>
      <c r="K114" s="9">
        <f>IF(I114&gt;0,J114/I114*100,0)</f>
        <v/>
      </c>
      <c r="L114" s="8" t="n"/>
      <c r="M114" s="8" t="n"/>
      <c r="N114" s="8" t="n"/>
      <c r="O114" s="8" t="n"/>
      <c r="P114" s="8" t="n"/>
      <c r="Q114" s="8" t="n"/>
    </row>
    <row r="115">
      <c r="A115" s="8" t="inlineStr">
        <is>
          <t>INI-114</t>
        </is>
      </c>
      <c r="B115" s="8" t="n"/>
      <c r="C115" s="8" t="n"/>
      <c r="D115" s="8" t="n"/>
      <c r="E115" s="8" t="n"/>
      <c r="F115" s="8" t="n"/>
      <c r="G115" s="8" t="n"/>
      <c r="H115" s="8" t="n"/>
      <c r="I115" s="8" t="n"/>
      <c r="J115" s="8" t="n"/>
      <c r="K115" s="9">
        <f>IF(I115&gt;0,J115/I115*100,0)</f>
        <v/>
      </c>
      <c r="L115" s="8" t="n"/>
      <c r="M115" s="8" t="n"/>
      <c r="N115" s="8" t="n"/>
      <c r="O115" s="8" t="n"/>
      <c r="P115" s="8" t="n"/>
      <c r="Q115" s="8" t="n"/>
    </row>
    <row r="116">
      <c r="A116" s="8" t="inlineStr">
        <is>
          <t>INI-115</t>
        </is>
      </c>
      <c r="B116" s="8" t="n"/>
      <c r="C116" s="8" t="n"/>
      <c r="D116" s="8" t="n"/>
      <c r="E116" s="8" t="n"/>
      <c r="F116" s="8" t="n"/>
      <c r="G116" s="8" t="n"/>
      <c r="H116" s="8" t="n"/>
      <c r="I116" s="8" t="n"/>
      <c r="J116" s="8" t="n"/>
      <c r="K116" s="9">
        <f>IF(I116&gt;0,J116/I116*100,0)</f>
        <v/>
      </c>
      <c r="L116" s="8" t="n"/>
      <c r="M116" s="8" t="n"/>
      <c r="N116" s="8" t="n"/>
      <c r="O116" s="8" t="n"/>
      <c r="P116" s="8" t="n"/>
      <c r="Q116" s="8" t="n"/>
    </row>
    <row r="117">
      <c r="A117" s="8" t="inlineStr">
        <is>
          <t>INI-116</t>
        </is>
      </c>
      <c r="B117" s="8" t="n"/>
      <c r="C117" s="8" t="n"/>
      <c r="D117" s="8" t="n"/>
      <c r="E117" s="8" t="n"/>
      <c r="F117" s="8" t="n"/>
      <c r="G117" s="8" t="n"/>
      <c r="H117" s="8" t="n"/>
      <c r="I117" s="8" t="n"/>
      <c r="J117" s="8" t="n"/>
      <c r="K117" s="9">
        <f>IF(I117&gt;0,J117/I117*100,0)</f>
        <v/>
      </c>
      <c r="L117" s="8" t="n"/>
      <c r="M117" s="8" t="n"/>
      <c r="N117" s="8" t="n"/>
      <c r="O117" s="8" t="n"/>
      <c r="P117" s="8" t="n"/>
      <c r="Q117" s="8" t="n"/>
    </row>
    <row r="118">
      <c r="A118" s="8" t="inlineStr">
        <is>
          <t>INI-117</t>
        </is>
      </c>
      <c r="B118" s="8" t="n"/>
      <c r="C118" s="8" t="n"/>
      <c r="D118" s="8" t="n"/>
      <c r="E118" s="8" t="n"/>
      <c r="F118" s="8" t="n"/>
      <c r="G118" s="8" t="n"/>
      <c r="H118" s="8" t="n"/>
      <c r="I118" s="8" t="n"/>
      <c r="J118" s="8" t="n"/>
      <c r="K118" s="9">
        <f>IF(I118&gt;0,J118/I118*100,0)</f>
        <v/>
      </c>
      <c r="L118" s="8" t="n"/>
      <c r="M118" s="8" t="n"/>
      <c r="N118" s="8" t="n"/>
      <c r="O118" s="8" t="n"/>
      <c r="P118" s="8" t="n"/>
      <c r="Q118" s="8" t="n"/>
    </row>
    <row r="119">
      <c r="A119" s="8" t="inlineStr">
        <is>
          <t>INI-118</t>
        </is>
      </c>
      <c r="B119" s="8" t="n"/>
      <c r="C119" s="8" t="n"/>
      <c r="D119" s="8" t="n"/>
      <c r="E119" s="8" t="n"/>
      <c r="F119" s="8" t="n"/>
      <c r="G119" s="8" t="n"/>
      <c r="H119" s="8" t="n"/>
      <c r="I119" s="8" t="n"/>
      <c r="J119" s="8" t="n"/>
      <c r="K119" s="9">
        <f>IF(I119&gt;0,J119/I119*100,0)</f>
        <v/>
      </c>
      <c r="L119" s="8" t="n"/>
      <c r="M119" s="8" t="n"/>
      <c r="N119" s="8" t="n"/>
      <c r="O119" s="8" t="n"/>
      <c r="P119" s="8" t="n"/>
      <c r="Q119" s="8" t="n"/>
    </row>
    <row r="120">
      <c r="A120" s="8" t="inlineStr">
        <is>
          <t>INI-119</t>
        </is>
      </c>
      <c r="B120" s="8" t="n"/>
      <c r="C120" s="8" t="n"/>
      <c r="D120" s="8" t="n"/>
      <c r="E120" s="8" t="n"/>
      <c r="F120" s="8" t="n"/>
      <c r="G120" s="8" t="n"/>
      <c r="H120" s="8" t="n"/>
      <c r="I120" s="8" t="n"/>
      <c r="J120" s="8" t="n"/>
      <c r="K120" s="9">
        <f>IF(I120&gt;0,J120/I120*100,0)</f>
        <v/>
      </c>
      <c r="L120" s="8" t="n"/>
      <c r="M120" s="8" t="n"/>
      <c r="N120" s="8" t="n"/>
      <c r="O120" s="8" t="n"/>
      <c r="P120" s="8" t="n"/>
      <c r="Q120" s="8" t="n"/>
    </row>
    <row r="121">
      <c r="A121" s="8" t="inlineStr">
        <is>
          <t>INI-120</t>
        </is>
      </c>
      <c r="B121" s="8" t="n"/>
      <c r="C121" s="8" t="n"/>
      <c r="D121" s="8" t="n"/>
      <c r="E121" s="8" t="n"/>
      <c r="F121" s="8" t="n"/>
      <c r="G121" s="8" t="n"/>
      <c r="H121" s="8" t="n"/>
      <c r="I121" s="8" t="n"/>
      <c r="J121" s="8" t="n"/>
      <c r="K121" s="9">
        <f>IF(I121&gt;0,J121/I121*100,0)</f>
        <v/>
      </c>
      <c r="L121" s="8" t="n"/>
      <c r="M121" s="8" t="n"/>
      <c r="N121" s="8" t="n"/>
      <c r="O121" s="8" t="n"/>
      <c r="P121" s="8" t="n"/>
      <c r="Q121" s="8" t="n"/>
    </row>
    <row r="122">
      <c r="A122" s="8" t="inlineStr">
        <is>
          <t>INI-121</t>
        </is>
      </c>
      <c r="B122" s="8" t="n"/>
      <c r="C122" s="8" t="n"/>
      <c r="D122" s="8" t="n"/>
      <c r="E122" s="8" t="n"/>
      <c r="F122" s="8" t="n"/>
      <c r="G122" s="8" t="n"/>
      <c r="H122" s="8" t="n"/>
      <c r="I122" s="8" t="n"/>
      <c r="J122" s="8" t="n"/>
      <c r="K122" s="9">
        <f>IF(I122&gt;0,J122/I122*100,0)</f>
        <v/>
      </c>
      <c r="L122" s="8" t="n"/>
      <c r="M122" s="8" t="n"/>
      <c r="N122" s="8" t="n"/>
      <c r="O122" s="8" t="n"/>
      <c r="P122" s="8" t="n"/>
      <c r="Q122" s="8" t="n"/>
    </row>
    <row r="123">
      <c r="A123" s="8" t="inlineStr">
        <is>
          <t>INI-122</t>
        </is>
      </c>
      <c r="B123" s="8" t="n"/>
      <c r="C123" s="8" t="n"/>
      <c r="D123" s="8" t="n"/>
      <c r="E123" s="8" t="n"/>
      <c r="F123" s="8" t="n"/>
      <c r="G123" s="8" t="n"/>
      <c r="H123" s="8" t="n"/>
      <c r="I123" s="8" t="n"/>
      <c r="J123" s="8" t="n"/>
      <c r="K123" s="9">
        <f>IF(I123&gt;0,J123/I123*100,0)</f>
        <v/>
      </c>
      <c r="L123" s="8" t="n"/>
      <c r="M123" s="8" t="n"/>
      <c r="N123" s="8" t="n"/>
      <c r="O123" s="8" t="n"/>
      <c r="P123" s="8" t="n"/>
      <c r="Q123" s="8" t="n"/>
    </row>
    <row r="124">
      <c r="A124" s="8" t="inlineStr">
        <is>
          <t>INI-123</t>
        </is>
      </c>
      <c r="B124" s="8" t="n"/>
      <c r="C124" s="8" t="n"/>
      <c r="D124" s="8" t="n"/>
      <c r="E124" s="8" t="n"/>
      <c r="F124" s="8" t="n"/>
      <c r="G124" s="8" t="n"/>
      <c r="H124" s="8" t="n"/>
      <c r="I124" s="8" t="n"/>
      <c r="J124" s="8" t="n"/>
      <c r="K124" s="9">
        <f>IF(I124&gt;0,J124/I124*100,0)</f>
        <v/>
      </c>
      <c r="L124" s="8" t="n"/>
      <c r="M124" s="8" t="n"/>
      <c r="N124" s="8" t="n"/>
      <c r="O124" s="8" t="n"/>
      <c r="P124" s="8" t="n"/>
      <c r="Q124" s="8" t="n"/>
    </row>
    <row r="125">
      <c r="A125" s="8" t="inlineStr">
        <is>
          <t>INI-124</t>
        </is>
      </c>
      <c r="B125" s="8" t="n"/>
      <c r="C125" s="8" t="n"/>
      <c r="D125" s="8" t="n"/>
      <c r="E125" s="8" t="n"/>
      <c r="F125" s="8" t="n"/>
      <c r="G125" s="8" t="n"/>
      <c r="H125" s="8" t="n"/>
      <c r="I125" s="8" t="n"/>
      <c r="J125" s="8" t="n"/>
      <c r="K125" s="9">
        <f>IF(I125&gt;0,J125/I125*100,0)</f>
        <v/>
      </c>
      <c r="L125" s="8" t="n"/>
      <c r="M125" s="8" t="n"/>
      <c r="N125" s="8" t="n"/>
      <c r="O125" s="8" t="n"/>
      <c r="P125" s="8" t="n"/>
      <c r="Q125" s="8" t="n"/>
    </row>
    <row r="126">
      <c r="A126" s="8" t="inlineStr">
        <is>
          <t>INI-125</t>
        </is>
      </c>
      <c r="B126" s="8" t="n"/>
      <c r="C126" s="8" t="n"/>
      <c r="D126" s="8" t="n"/>
      <c r="E126" s="8" t="n"/>
      <c r="F126" s="8" t="n"/>
      <c r="G126" s="8" t="n"/>
      <c r="H126" s="8" t="n"/>
      <c r="I126" s="8" t="n"/>
      <c r="J126" s="8" t="n"/>
      <c r="K126" s="9">
        <f>IF(I126&gt;0,J126/I126*100,0)</f>
        <v/>
      </c>
      <c r="L126" s="8" t="n"/>
      <c r="M126" s="8" t="n"/>
      <c r="N126" s="8" t="n"/>
      <c r="O126" s="8" t="n"/>
      <c r="P126" s="8" t="n"/>
      <c r="Q126" s="8" t="n"/>
    </row>
    <row r="127">
      <c r="A127" s="8" t="inlineStr">
        <is>
          <t>INI-126</t>
        </is>
      </c>
      <c r="B127" s="8" t="n"/>
      <c r="C127" s="8" t="n"/>
      <c r="D127" s="8" t="n"/>
      <c r="E127" s="8" t="n"/>
      <c r="F127" s="8" t="n"/>
      <c r="G127" s="8" t="n"/>
      <c r="H127" s="8" t="n"/>
      <c r="I127" s="8" t="n"/>
      <c r="J127" s="8" t="n"/>
      <c r="K127" s="9">
        <f>IF(I127&gt;0,J127/I127*100,0)</f>
        <v/>
      </c>
      <c r="L127" s="8" t="n"/>
      <c r="M127" s="8" t="n"/>
      <c r="N127" s="8" t="n"/>
      <c r="O127" s="8" t="n"/>
      <c r="P127" s="8" t="n"/>
      <c r="Q127" s="8" t="n"/>
    </row>
    <row r="128">
      <c r="A128" s="8" t="inlineStr">
        <is>
          <t>INI-127</t>
        </is>
      </c>
      <c r="B128" s="8" t="n"/>
      <c r="C128" s="8" t="n"/>
      <c r="D128" s="8" t="n"/>
      <c r="E128" s="8" t="n"/>
      <c r="F128" s="8" t="n"/>
      <c r="G128" s="8" t="n"/>
      <c r="H128" s="8" t="n"/>
      <c r="I128" s="8" t="n"/>
      <c r="J128" s="8" t="n"/>
      <c r="K128" s="9">
        <f>IF(I128&gt;0,J128/I128*100,0)</f>
        <v/>
      </c>
      <c r="L128" s="8" t="n"/>
      <c r="M128" s="8" t="n"/>
      <c r="N128" s="8" t="n"/>
      <c r="O128" s="8" t="n"/>
      <c r="P128" s="8" t="n"/>
      <c r="Q128" s="8" t="n"/>
    </row>
    <row r="129">
      <c r="A129" s="8" t="inlineStr">
        <is>
          <t>INI-128</t>
        </is>
      </c>
      <c r="B129" s="8" t="n"/>
      <c r="C129" s="8" t="n"/>
      <c r="D129" s="8" t="n"/>
      <c r="E129" s="8" t="n"/>
      <c r="F129" s="8" t="n"/>
      <c r="G129" s="8" t="n"/>
      <c r="H129" s="8" t="n"/>
      <c r="I129" s="8" t="n"/>
      <c r="J129" s="8" t="n"/>
      <c r="K129" s="9">
        <f>IF(I129&gt;0,J129/I129*100,0)</f>
        <v/>
      </c>
      <c r="L129" s="8" t="n"/>
      <c r="M129" s="8" t="n"/>
      <c r="N129" s="8" t="n"/>
      <c r="O129" s="8" t="n"/>
      <c r="P129" s="8" t="n"/>
      <c r="Q129" s="8" t="n"/>
    </row>
    <row r="130">
      <c r="A130" s="8" t="inlineStr">
        <is>
          <t>INI-129</t>
        </is>
      </c>
      <c r="B130" s="8" t="n"/>
      <c r="C130" s="8" t="n"/>
      <c r="D130" s="8" t="n"/>
      <c r="E130" s="8" t="n"/>
      <c r="F130" s="8" t="n"/>
      <c r="G130" s="8" t="n"/>
      <c r="H130" s="8" t="n"/>
      <c r="I130" s="8" t="n"/>
      <c r="J130" s="8" t="n"/>
      <c r="K130" s="9">
        <f>IF(I130&gt;0,J130/I130*100,0)</f>
        <v/>
      </c>
      <c r="L130" s="8" t="n"/>
      <c r="M130" s="8" t="n"/>
      <c r="N130" s="8" t="n"/>
      <c r="O130" s="8" t="n"/>
      <c r="P130" s="8" t="n"/>
      <c r="Q130" s="8" t="n"/>
    </row>
    <row r="131">
      <c r="A131" s="8" t="inlineStr">
        <is>
          <t>INI-130</t>
        </is>
      </c>
      <c r="B131" s="8" t="n"/>
      <c r="C131" s="8" t="n"/>
      <c r="D131" s="8" t="n"/>
      <c r="E131" s="8" t="n"/>
      <c r="F131" s="8" t="n"/>
      <c r="G131" s="8" t="n"/>
      <c r="H131" s="8" t="n"/>
      <c r="I131" s="8" t="n"/>
      <c r="J131" s="8" t="n"/>
      <c r="K131" s="9">
        <f>IF(I131&gt;0,J131/I131*100,0)</f>
        <v/>
      </c>
      <c r="L131" s="8" t="n"/>
      <c r="M131" s="8" t="n"/>
      <c r="N131" s="8" t="n"/>
      <c r="O131" s="8" t="n"/>
      <c r="P131" s="8" t="n"/>
      <c r="Q131" s="8" t="n"/>
    </row>
    <row r="132">
      <c r="A132" s="8" t="inlineStr">
        <is>
          <t>INI-131</t>
        </is>
      </c>
      <c r="B132" s="8" t="n"/>
      <c r="C132" s="8" t="n"/>
      <c r="D132" s="8" t="n"/>
      <c r="E132" s="8" t="n"/>
      <c r="F132" s="8" t="n"/>
      <c r="G132" s="8" t="n"/>
      <c r="H132" s="8" t="n"/>
      <c r="I132" s="8" t="n"/>
      <c r="J132" s="8" t="n"/>
      <c r="K132" s="9">
        <f>IF(I132&gt;0,J132/I132*100,0)</f>
        <v/>
      </c>
      <c r="L132" s="8" t="n"/>
      <c r="M132" s="8" t="n"/>
      <c r="N132" s="8" t="n"/>
      <c r="O132" s="8" t="n"/>
      <c r="P132" s="8" t="n"/>
      <c r="Q132" s="8" t="n"/>
    </row>
    <row r="133">
      <c r="A133" s="8" t="inlineStr">
        <is>
          <t>INI-132</t>
        </is>
      </c>
      <c r="B133" s="8" t="n"/>
      <c r="C133" s="8" t="n"/>
      <c r="D133" s="8" t="n"/>
      <c r="E133" s="8" t="n"/>
      <c r="F133" s="8" t="n"/>
      <c r="G133" s="8" t="n"/>
      <c r="H133" s="8" t="n"/>
      <c r="I133" s="8" t="n"/>
      <c r="J133" s="8" t="n"/>
      <c r="K133" s="9">
        <f>IF(I133&gt;0,J133/I133*100,0)</f>
        <v/>
      </c>
      <c r="L133" s="8" t="n"/>
      <c r="M133" s="8" t="n"/>
      <c r="N133" s="8" t="n"/>
      <c r="O133" s="8" t="n"/>
      <c r="P133" s="8" t="n"/>
      <c r="Q133" s="8" t="n"/>
    </row>
    <row r="134">
      <c r="A134" s="8" t="inlineStr">
        <is>
          <t>INI-133</t>
        </is>
      </c>
      <c r="B134" s="8" t="n"/>
      <c r="C134" s="8" t="n"/>
      <c r="D134" s="8" t="n"/>
      <c r="E134" s="8" t="n"/>
      <c r="F134" s="8" t="n"/>
      <c r="G134" s="8" t="n"/>
      <c r="H134" s="8" t="n"/>
      <c r="I134" s="8" t="n"/>
      <c r="J134" s="8" t="n"/>
      <c r="K134" s="9">
        <f>IF(I134&gt;0,J134/I134*100,0)</f>
        <v/>
      </c>
      <c r="L134" s="8" t="n"/>
      <c r="M134" s="8" t="n"/>
      <c r="N134" s="8" t="n"/>
      <c r="O134" s="8" t="n"/>
      <c r="P134" s="8" t="n"/>
      <c r="Q134" s="8" t="n"/>
    </row>
    <row r="135">
      <c r="A135" s="8" t="inlineStr">
        <is>
          <t>INI-134</t>
        </is>
      </c>
      <c r="B135" s="8" t="n"/>
      <c r="C135" s="8" t="n"/>
      <c r="D135" s="8" t="n"/>
      <c r="E135" s="8" t="n"/>
      <c r="F135" s="8" t="n"/>
      <c r="G135" s="8" t="n"/>
      <c r="H135" s="8" t="n"/>
      <c r="I135" s="8" t="n"/>
      <c r="J135" s="8" t="n"/>
      <c r="K135" s="9">
        <f>IF(I135&gt;0,J135/I135*100,0)</f>
        <v/>
      </c>
      <c r="L135" s="8" t="n"/>
      <c r="M135" s="8" t="n"/>
      <c r="N135" s="8" t="n"/>
      <c r="O135" s="8" t="n"/>
      <c r="P135" s="8" t="n"/>
      <c r="Q135" s="8" t="n"/>
    </row>
    <row r="136">
      <c r="A136" s="8" t="inlineStr">
        <is>
          <t>INI-135</t>
        </is>
      </c>
      <c r="B136" s="8" t="n"/>
      <c r="C136" s="8" t="n"/>
      <c r="D136" s="8" t="n"/>
      <c r="E136" s="8" t="n"/>
      <c r="F136" s="8" t="n"/>
      <c r="G136" s="8" t="n"/>
      <c r="H136" s="8" t="n"/>
      <c r="I136" s="8" t="n"/>
      <c r="J136" s="8" t="n"/>
      <c r="K136" s="9">
        <f>IF(I136&gt;0,J136/I136*100,0)</f>
        <v/>
      </c>
      <c r="L136" s="8" t="n"/>
      <c r="M136" s="8" t="n"/>
      <c r="N136" s="8" t="n"/>
      <c r="O136" s="8" t="n"/>
      <c r="P136" s="8" t="n"/>
      <c r="Q136" s="8" t="n"/>
    </row>
    <row r="137">
      <c r="A137" s="8" t="inlineStr">
        <is>
          <t>INI-136</t>
        </is>
      </c>
      <c r="B137" s="8" t="n"/>
      <c r="C137" s="8" t="n"/>
      <c r="D137" s="8" t="n"/>
      <c r="E137" s="8" t="n"/>
      <c r="F137" s="8" t="n"/>
      <c r="G137" s="8" t="n"/>
      <c r="H137" s="8" t="n"/>
      <c r="I137" s="8" t="n"/>
      <c r="J137" s="8" t="n"/>
      <c r="K137" s="9">
        <f>IF(I137&gt;0,J137/I137*100,0)</f>
        <v/>
      </c>
      <c r="L137" s="8" t="n"/>
      <c r="M137" s="8" t="n"/>
      <c r="N137" s="8" t="n"/>
      <c r="O137" s="8" t="n"/>
      <c r="P137" s="8" t="n"/>
      <c r="Q137" s="8" t="n"/>
    </row>
    <row r="138">
      <c r="A138" s="8" t="inlineStr">
        <is>
          <t>INI-137</t>
        </is>
      </c>
      <c r="B138" s="8" t="n"/>
      <c r="C138" s="8" t="n"/>
      <c r="D138" s="8" t="n"/>
      <c r="E138" s="8" t="n"/>
      <c r="F138" s="8" t="n"/>
      <c r="G138" s="8" t="n"/>
      <c r="H138" s="8" t="n"/>
      <c r="I138" s="8" t="n"/>
      <c r="J138" s="8" t="n"/>
      <c r="K138" s="9">
        <f>IF(I138&gt;0,J138/I138*100,0)</f>
        <v/>
      </c>
      <c r="L138" s="8" t="n"/>
      <c r="M138" s="8" t="n"/>
      <c r="N138" s="8" t="n"/>
      <c r="O138" s="8" t="n"/>
      <c r="P138" s="8" t="n"/>
      <c r="Q138" s="8" t="n"/>
    </row>
    <row r="139">
      <c r="A139" s="8" t="inlineStr">
        <is>
          <t>INI-138</t>
        </is>
      </c>
      <c r="B139" s="8" t="n"/>
      <c r="C139" s="8" t="n"/>
      <c r="D139" s="8" t="n"/>
      <c r="E139" s="8" t="n"/>
      <c r="F139" s="8" t="n"/>
      <c r="G139" s="8" t="n"/>
      <c r="H139" s="8" t="n"/>
      <c r="I139" s="8" t="n"/>
      <c r="J139" s="8" t="n"/>
      <c r="K139" s="9">
        <f>IF(I139&gt;0,J139/I139*100,0)</f>
        <v/>
      </c>
      <c r="L139" s="8" t="n"/>
      <c r="M139" s="8" t="n"/>
      <c r="N139" s="8" t="n"/>
      <c r="O139" s="8" t="n"/>
      <c r="P139" s="8" t="n"/>
      <c r="Q139" s="8" t="n"/>
    </row>
    <row r="140">
      <c r="A140" s="8" t="inlineStr">
        <is>
          <t>INI-139</t>
        </is>
      </c>
      <c r="B140" s="8" t="n"/>
      <c r="C140" s="8" t="n"/>
      <c r="D140" s="8" t="n"/>
      <c r="E140" s="8" t="n"/>
      <c r="F140" s="8" t="n"/>
      <c r="G140" s="8" t="n"/>
      <c r="H140" s="8" t="n"/>
      <c r="I140" s="8" t="n"/>
      <c r="J140" s="8" t="n"/>
      <c r="K140" s="9">
        <f>IF(I140&gt;0,J140/I140*100,0)</f>
        <v/>
      </c>
      <c r="L140" s="8" t="n"/>
      <c r="M140" s="8" t="n"/>
      <c r="N140" s="8" t="n"/>
      <c r="O140" s="8" t="n"/>
      <c r="P140" s="8" t="n"/>
      <c r="Q140" s="8" t="n"/>
    </row>
    <row r="141">
      <c r="A141" s="8" t="inlineStr">
        <is>
          <t>INI-140</t>
        </is>
      </c>
      <c r="B141" s="8" t="n"/>
      <c r="C141" s="8" t="n"/>
      <c r="D141" s="8" t="n"/>
      <c r="E141" s="8" t="n"/>
      <c r="F141" s="8" t="n"/>
      <c r="G141" s="8" t="n"/>
      <c r="H141" s="8" t="n"/>
      <c r="I141" s="8" t="n"/>
      <c r="J141" s="8" t="n"/>
      <c r="K141" s="9">
        <f>IF(I141&gt;0,J141/I141*100,0)</f>
        <v/>
      </c>
      <c r="L141" s="8" t="n"/>
      <c r="M141" s="8" t="n"/>
      <c r="N141" s="8" t="n"/>
      <c r="O141" s="8" t="n"/>
      <c r="P141" s="8" t="n"/>
      <c r="Q141" s="8" t="n"/>
    </row>
    <row r="142">
      <c r="A142" s="8" t="inlineStr">
        <is>
          <t>INI-141</t>
        </is>
      </c>
      <c r="B142" s="8" t="n"/>
      <c r="C142" s="8" t="n"/>
      <c r="D142" s="8" t="n"/>
      <c r="E142" s="8" t="n"/>
      <c r="F142" s="8" t="n"/>
      <c r="G142" s="8" t="n"/>
      <c r="H142" s="8" t="n"/>
      <c r="I142" s="8" t="n"/>
      <c r="J142" s="8" t="n"/>
      <c r="K142" s="9">
        <f>IF(I142&gt;0,J142/I142*100,0)</f>
        <v/>
      </c>
      <c r="L142" s="8" t="n"/>
      <c r="M142" s="8" t="n"/>
      <c r="N142" s="8" t="n"/>
      <c r="O142" s="8" t="n"/>
      <c r="P142" s="8" t="n"/>
      <c r="Q142" s="8" t="n"/>
    </row>
    <row r="143">
      <c r="A143" s="8" t="inlineStr">
        <is>
          <t>INI-142</t>
        </is>
      </c>
      <c r="B143" s="8" t="n"/>
      <c r="C143" s="8" t="n"/>
      <c r="D143" s="8" t="n"/>
      <c r="E143" s="8" t="n"/>
      <c r="F143" s="8" t="n"/>
      <c r="G143" s="8" t="n"/>
      <c r="H143" s="8" t="n"/>
      <c r="I143" s="8" t="n"/>
      <c r="J143" s="8" t="n"/>
      <c r="K143" s="9">
        <f>IF(I143&gt;0,J143/I143*100,0)</f>
        <v/>
      </c>
      <c r="L143" s="8" t="n"/>
      <c r="M143" s="8" t="n"/>
      <c r="N143" s="8" t="n"/>
      <c r="O143" s="8" t="n"/>
      <c r="P143" s="8" t="n"/>
      <c r="Q143" s="8" t="n"/>
    </row>
    <row r="144">
      <c r="A144" s="8" t="inlineStr">
        <is>
          <t>INI-143</t>
        </is>
      </c>
      <c r="B144" s="8" t="n"/>
      <c r="C144" s="8" t="n"/>
      <c r="D144" s="8" t="n"/>
      <c r="E144" s="8" t="n"/>
      <c r="F144" s="8" t="n"/>
      <c r="G144" s="8" t="n"/>
      <c r="H144" s="8" t="n"/>
      <c r="I144" s="8" t="n"/>
      <c r="J144" s="8" t="n"/>
      <c r="K144" s="9">
        <f>IF(I144&gt;0,J144/I144*100,0)</f>
        <v/>
      </c>
      <c r="L144" s="8" t="n"/>
      <c r="M144" s="8" t="n"/>
      <c r="N144" s="8" t="n"/>
      <c r="O144" s="8" t="n"/>
      <c r="P144" s="8" t="n"/>
      <c r="Q144" s="8" t="n"/>
    </row>
    <row r="145">
      <c r="A145" s="8" t="inlineStr">
        <is>
          <t>INI-144</t>
        </is>
      </c>
      <c r="B145" s="8" t="n"/>
      <c r="C145" s="8" t="n"/>
      <c r="D145" s="8" t="n"/>
      <c r="E145" s="8" t="n"/>
      <c r="F145" s="8" t="n"/>
      <c r="G145" s="8" t="n"/>
      <c r="H145" s="8" t="n"/>
      <c r="I145" s="8" t="n"/>
      <c r="J145" s="8" t="n"/>
      <c r="K145" s="9">
        <f>IF(I145&gt;0,J145/I145*100,0)</f>
        <v/>
      </c>
      <c r="L145" s="8" t="n"/>
      <c r="M145" s="8" t="n"/>
      <c r="N145" s="8" t="n"/>
      <c r="O145" s="8" t="n"/>
      <c r="P145" s="8" t="n"/>
      <c r="Q145" s="8" t="n"/>
    </row>
    <row r="146">
      <c r="A146" s="8" t="inlineStr">
        <is>
          <t>INI-145</t>
        </is>
      </c>
      <c r="B146" s="8" t="n"/>
      <c r="C146" s="8" t="n"/>
      <c r="D146" s="8" t="n"/>
      <c r="E146" s="8" t="n"/>
      <c r="F146" s="8" t="n"/>
      <c r="G146" s="8" t="n"/>
      <c r="H146" s="8" t="n"/>
      <c r="I146" s="8" t="n"/>
      <c r="J146" s="8" t="n"/>
      <c r="K146" s="9">
        <f>IF(I146&gt;0,J146/I146*100,0)</f>
        <v/>
      </c>
      <c r="L146" s="8" t="n"/>
      <c r="M146" s="8" t="n"/>
      <c r="N146" s="8" t="n"/>
      <c r="O146" s="8" t="n"/>
      <c r="P146" s="8" t="n"/>
      <c r="Q146" s="8" t="n"/>
    </row>
    <row r="147">
      <c r="A147" s="8" t="inlineStr">
        <is>
          <t>INI-146</t>
        </is>
      </c>
      <c r="B147" s="8" t="n"/>
      <c r="C147" s="8" t="n"/>
      <c r="D147" s="8" t="n"/>
      <c r="E147" s="8" t="n"/>
      <c r="F147" s="8" t="n"/>
      <c r="G147" s="8" t="n"/>
      <c r="H147" s="8" t="n"/>
      <c r="I147" s="8" t="n"/>
      <c r="J147" s="8" t="n"/>
      <c r="K147" s="9">
        <f>IF(I147&gt;0,J147/I147*100,0)</f>
        <v/>
      </c>
      <c r="L147" s="8" t="n"/>
      <c r="M147" s="8" t="n"/>
      <c r="N147" s="8" t="n"/>
      <c r="O147" s="8" t="n"/>
      <c r="P147" s="8" t="n"/>
      <c r="Q147" s="8" t="n"/>
    </row>
    <row r="148">
      <c r="A148" s="8" t="inlineStr">
        <is>
          <t>INI-147</t>
        </is>
      </c>
      <c r="B148" s="8" t="n"/>
      <c r="C148" s="8" t="n"/>
      <c r="D148" s="8" t="n"/>
      <c r="E148" s="8" t="n"/>
      <c r="F148" s="8" t="n"/>
      <c r="G148" s="8" t="n"/>
      <c r="H148" s="8" t="n"/>
      <c r="I148" s="8" t="n"/>
      <c r="J148" s="8" t="n"/>
      <c r="K148" s="9">
        <f>IF(I148&gt;0,J148/I148*100,0)</f>
        <v/>
      </c>
      <c r="L148" s="8" t="n"/>
      <c r="M148" s="8" t="n"/>
      <c r="N148" s="8" t="n"/>
      <c r="O148" s="8" t="n"/>
      <c r="P148" s="8" t="n"/>
      <c r="Q148" s="8" t="n"/>
    </row>
    <row r="149">
      <c r="A149" s="8" t="inlineStr">
        <is>
          <t>INI-148</t>
        </is>
      </c>
      <c r="B149" s="8" t="n"/>
      <c r="C149" s="8" t="n"/>
      <c r="D149" s="8" t="n"/>
      <c r="E149" s="8" t="n"/>
      <c r="F149" s="8" t="n"/>
      <c r="G149" s="8" t="n"/>
      <c r="H149" s="8" t="n"/>
      <c r="I149" s="8" t="n"/>
      <c r="J149" s="8" t="n"/>
      <c r="K149" s="9">
        <f>IF(I149&gt;0,J149/I149*100,0)</f>
        <v/>
      </c>
      <c r="L149" s="8" t="n"/>
      <c r="M149" s="8" t="n"/>
      <c r="N149" s="8" t="n"/>
      <c r="O149" s="8" t="n"/>
      <c r="P149" s="8" t="n"/>
      <c r="Q149" s="8" t="n"/>
    </row>
    <row r="150">
      <c r="A150" s="8" t="inlineStr">
        <is>
          <t>INI-149</t>
        </is>
      </c>
      <c r="B150" s="8" t="n"/>
      <c r="C150" s="8" t="n"/>
      <c r="D150" s="8" t="n"/>
      <c r="E150" s="8" t="n"/>
      <c r="F150" s="8" t="n"/>
      <c r="G150" s="8" t="n"/>
      <c r="H150" s="8" t="n"/>
      <c r="I150" s="8" t="n"/>
      <c r="J150" s="8" t="n"/>
      <c r="K150" s="9">
        <f>IF(I150&gt;0,J150/I150*100,0)</f>
        <v/>
      </c>
      <c r="L150" s="8" t="n"/>
      <c r="M150" s="8" t="n"/>
      <c r="N150" s="8" t="n"/>
      <c r="O150" s="8" t="n"/>
      <c r="P150" s="8" t="n"/>
      <c r="Q150" s="8" t="n"/>
    </row>
    <row r="151">
      <c r="A151" s="8" t="inlineStr">
        <is>
          <t>INI-150</t>
        </is>
      </c>
      <c r="B151" s="8" t="n"/>
      <c r="C151" s="8" t="n"/>
      <c r="D151" s="8" t="n"/>
      <c r="E151" s="8" t="n"/>
      <c r="F151" s="8" t="n"/>
      <c r="G151" s="8" t="n"/>
      <c r="H151" s="8" t="n"/>
      <c r="I151" s="8" t="n"/>
      <c r="J151" s="8" t="n"/>
      <c r="K151" s="9">
        <f>IF(I151&gt;0,J151/I151*100,0)</f>
        <v/>
      </c>
      <c r="L151" s="8" t="n"/>
      <c r="M151" s="8" t="n"/>
      <c r="N151" s="8" t="n"/>
      <c r="O151" s="8" t="n"/>
      <c r="P151" s="8" t="n"/>
      <c r="Q151" s="8" t="n"/>
    </row>
    <row r="152">
      <c r="A152" s="8" t="inlineStr">
        <is>
          <t>INI-151</t>
        </is>
      </c>
      <c r="B152" s="8" t="n"/>
      <c r="C152" s="8" t="n"/>
      <c r="D152" s="8" t="n"/>
      <c r="E152" s="8" t="n"/>
      <c r="F152" s="8" t="n"/>
      <c r="G152" s="8" t="n"/>
      <c r="H152" s="8" t="n"/>
      <c r="I152" s="8" t="n"/>
      <c r="J152" s="8" t="n"/>
      <c r="K152" s="9">
        <f>IF(I152&gt;0,J152/I152*100,0)</f>
        <v/>
      </c>
      <c r="L152" s="8" t="n"/>
      <c r="M152" s="8" t="n"/>
      <c r="N152" s="8" t="n"/>
      <c r="O152" s="8" t="n"/>
      <c r="P152" s="8" t="n"/>
      <c r="Q152" s="8" t="n"/>
    </row>
    <row r="153">
      <c r="A153" s="8" t="inlineStr">
        <is>
          <t>INI-152</t>
        </is>
      </c>
      <c r="B153" s="8" t="n"/>
      <c r="C153" s="8" t="n"/>
      <c r="D153" s="8" t="n"/>
      <c r="E153" s="8" t="n"/>
      <c r="F153" s="8" t="n"/>
      <c r="G153" s="8" t="n"/>
      <c r="H153" s="8" t="n"/>
      <c r="I153" s="8" t="n"/>
      <c r="J153" s="8" t="n"/>
      <c r="K153" s="9">
        <f>IF(I153&gt;0,J153/I153*100,0)</f>
        <v/>
      </c>
      <c r="L153" s="8" t="n"/>
      <c r="M153" s="8" t="n"/>
      <c r="N153" s="8" t="n"/>
      <c r="O153" s="8" t="n"/>
      <c r="P153" s="8" t="n"/>
      <c r="Q153" s="8" t="n"/>
    </row>
    <row r="154">
      <c r="A154" s="8" t="inlineStr">
        <is>
          <t>INI-153</t>
        </is>
      </c>
      <c r="B154" s="8" t="n"/>
      <c r="C154" s="8" t="n"/>
      <c r="D154" s="8" t="n"/>
      <c r="E154" s="8" t="n"/>
      <c r="F154" s="8" t="n"/>
      <c r="G154" s="8" t="n"/>
      <c r="H154" s="8" t="n"/>
      <c r="I154" s="8" t="n"/>
      <c r="J154" s="8" t="n"/>
      <c r="K154" s="9">
        <f>IF(I154&gt;0,J154/I154*100,0)</f>
        <v/>
      </c>
      <c r="L154" s="8" t="n"/>
      <c r="M154" s="8" t="n"/>
      <c r="N154" s="8" t="n"/>
      <c r="O154" s="8" t="n"/>
      <c r="P154" s="8" t="n"/>
      <c r="Q154" s="8" t="n"/>
    </row>
    <row r="155">
      <c r="A155" s="8" t="inlineStr">
        <is>
          <t>INI-154</t>
        </is>
      </c>
      <c r="B155" s="8" t="n"/>
      <c r="C155" s="8" t="n"/>
      <c r="D155" s="8" t="n"/>
      <c r="E155" s="8" t="n"/>
      <c r="F155" s="8" t="n"/>
      <c r="G155" s="8" t="n"/>
      <c r="H155" s="8" t="n"/>
      <c r="I155" s="8" t="n"/>
      <c r="J155" s="8" t="n"/>
      <c r="K155" s="9">
        <f>IF(I155&gt;0,J155/I155*100,0)</f>
        <v/>
      </c>
      <c r="L155" s="8" t="n"/>
      <c r="M155" s="8" t="n"/>
      <c r="N155" s="8" t="n"/>
      <c r="O155" s="8" t="n"/>
      <c r="P155" s="8" t="n"/>
      <c r="Q155" s="8" t="n"/>
    </row>
    <row r="156">
      <c r="A156" s="8" t="inlineStr">
        <is>
          <t>INI-155</t>
        </is>
      </c>
      <c r="B156" s="8" t="n"/>
      <c r="C156" s="8" t="n"/>
      <c r="D156" s="8" t="n"/>
      <c r="E156" s="8" t="n"/>
      <c r="F156" s="8" t="n"/>
      <c r="G156" s="8" t="n"/>
      <c r="H156" s="8" t="n"/>
      <c r="I156" s="8" t="n"/>
      <c r="J156" s="8" t="n"/>
      <c r="K156" s="9">
        <f>IF(I156&gt;0,J156/I156*100,0)</f>
        <v/>
      </c>
      <c r="L156" s="8" t="n"/>
      <c r="M156" s="8" t="n"/>
      <c r="N156" s="8" t="n"/>
      <c r="O156" s="8" t="n"/>
      <c r="P156" s="8" t="n"/>
      <c r="Q156" s="8" t="n"/>
    </row>
    <row r="157">
      <c r="A157" s="8" t="inlineStr">
        <is>
          <t>INI-156</t>
        </is>
      </c>
      <c r="B157" s="8" t="n"/>
      <c r="C157" s="8" t="n"/>
      <c r="D157" s="8" t="n"/>
      <c r="E157" s="8" t="n"/>
      <c r="F157" s="8" t="n"/>
      <c r="G157" s="8" t="n"/>
      <c r="H157" s="8" t="n"/>
      <c r="I157" s="8" t="n"/>
      <c r="J157" s="8" t="n"/>
      <c r="K157" s="9">
        <f>IF(I157&gt;0,J157/I157*100,0)</f>
        <v/>
      </c>
      <c r="L157" s="8" t="n"/>
      <c r="M157" s="8" t="n"/>
      <c r="N157" s="8" t="n"/>
      <c r="O157" s="8" t="n"/>
      <c r="P157" s="8" t="n"/>
      <c r="Q157" s="8" t="n"/>
    </row>
    <row r="158">
      <c r="A158" s="8" t="inlineStr">
        <is>
          <t>INI-157</t>
        </is>
      </c>
      <c r="B158" s="8" t="n"/>
      <c r="C158" s="8" t="n"/>
      <c r="D158" s="8" t="n"/>
      <c r="E158" s="8" t="n"/>
      <c r="F158" s="8" t="n"/>
      <c r="G158" s="8" t="n"/>
      <c r="H158" s="8" t="n"/>
      <c r="I158" s="8" t="n"/>
      <c r="J158" s="8" t="n"/>
      <c r="K158" s="9">
        <f>IF(I158&gt;0,J158/I158*100,0)</f>
        <v/>
      </c>
      <c r="L158" s="8" t="n"/>
      <c r="M158" s="8" t="n"/>
      <c r="N158" s="8" t="n"/>
      <c r="O158" s="8" t="n"/>
      <c r="P158" s="8" t="n"/>
      <c r="Q158" s="8" t="n"/>
    </row>
    <row r="159">
      <c r="A159" s="8" t="inlineStr">
        <is>
          <t>INI-158</t>
        </is>
      </c>
      <c r="B159" s="8" t="n"/>
      <c r="C159" s="8" t="n"/>
      <c r="D159" s="8" t="n"/>
      <c r="E159" s="8" t="n"/>
      <c r="F159" s="8" t="n"/>
      <c r="G159" s="8" t="n"/>
      <c r="H159" s="8" t="n"/>
      <c r="I159" s="8" t="n"/>
      <c r="J159" s="8" t="n"/>
      <c r="K159" s="9">
        <f>IF(I159&gt;0,J159/I159*100,0)</f>
        <v/>
      </c>
      <c r="L159" s="8" t="n"/>
      <c r="M159" s="8" t="n"/>
      <c r="N159" s="8" t="n"/>
      <c r="O159" s="8" t="n"/>
      <c r="P159" s="8" t="n"/>
      <c r="Q159" s="8" t="n"/>
    </row>
    <row r="160">
      <c r="A160" s="8" t="inlineStr">
        <is>
          <t>INI-159</t>
        </is>
      </c>
      <c r="B160" s="8" t="n"/>
      <c r="C160" s="8" t="n"/>
      <c r="D160" s="8" t="n"/>
      <c r="E160" s="8" t="n"/>
      <c r="F160" s="8" t="n"/>
      <c r="G160" s="8" t="n"/>
      <c r="H160" s="8" t="n"/>
      <c r="I160" s="8" t="n"/>
      <c r="J160" s="8" t="n"/>
      <c r="K160" s="9">
        <f>IF(I160&gt;0,J160/I160*100,0)</f>
        <v/>
      </c>
      <c r="L160" s="8" t="n"/>
      <c r="M160" s="8" t="n"/>
      <c r="N160" s="8" t="n"/>
      <c r="O160" s="8" t="n"/>
      <c r="P160" s="8" t="n"/>
      <c r="Q160" s="8" t="n"/>
    </row>
    <row r="161">
      <c r="A161" s="8" t="inlineStr">
        <is>
          <t>INI-160</t>
        </is>
      </c>
      <c r="B161" s="8" t="n"/>
      <c r="C161" s="8" t="n"/>
      <c r="D161" s="8" t="n"/>
      <c r="E161" s="8" t="n"/>
      <c r="F161" s="8" t="n"/>
      <c r="G161" s="8" t="n"/>
      <c r="H161" s="8" t="n"/>
      <c r="I161" s="8" t="n"/>
      <c r="J161" s="8" t="n"/>
      <c r="K161" s="9">
        <f>IF(I161&gt;0,J161/I161*100,0)</f>
        <v/>
      </c>
      <c r="L161" s="8" t="n"/>
      <c r="M161" s="8" t="n"/>
      <c r="N161" s="8" t="n"/>
      <c r="O161" s="8" t="n"/>
      <c r="P161" s="8" t="n"/>
      <c r="Q161" s="8" t="n"/>
    </row>
    <row r="162">
      <c r="A162" s="8" t="inlineStr">
        <is>
          <t>INI-161</t>
        </is>
      </c>
      <c r="B162" s="8" t="n"/>
      <c r="C162" s="8" t="n"/>
      <c r="D162" s="8" t="n"/>
      <c r="E162" s="8" t="n"/>
      <c r="F162" s="8" t="n"/>
      <c r="G162" s="8" t="n"/>
      <c r="H162" s="8" t="n"/>
      <c r="I162" s="8" t="n"/>
      <c r="J162" s="8" t="n"/>
      <c r="K162" s="9">
        <f>IF(I162&gt;0,J162/I162*100,0)</f>
        <v/>
      </c>
      <c r="L162" s="8" t="n"/>
      <c r="M162" s="8" t="n"/>
      <c r="N162" s="8" t="n"/>
      <c r="O162" s="8" t="n"/>
      <c r="P162" s="8" t="n"/>
      <c r="Q162" s="8" t="n"/>
    </row>
    <row r="163">
      <c r="A163" s="8" t="inlineStr">
        <is>
          <t>INI-162</t>
        </is>
      </c>
      <c r="B163" s="8" t="n"/>
      <c r="C163" s="8" t="n"/>
      <c r="D163" s="8" t="n"/>
      <c r="E163" s="8" t="n"/>
      <c r="F163" s="8" t="n"/>
      <c r="G163" s="8" t="n"/>
      <c r="H163" s="8" t="n"/>
      <c r="I163" s="8" t="n"/>
      <c r="J163" s="8" t="n"/>
      <c r="K163" s="9">
        <f>IF(I163&gt;0,J163/I163*100,0)</f>
        <v/>
      </c>
      <c r="L163" s="8" t="n"/>
      <c r="M163" s="8" t="n"/>
      <c r="N163" s="8" t="n"/>
      <c r="O163" s="8" t="n"/>
      <c r="P163" s="8" t="n"/>
      <c r="Q163" s="8" t="n"/>
    </row>
    <row r="164">
      <c r="A164" s="8" t="inlineStr">
        <is>
          <t>INI-163</t>
        </is>
      </c>
      <c r="B164" s="8" t="n"/>
      <c r="C164" s="8" t="n"/>
      <c r="D164" s="8" t="n"/>
      <c r="E164" s="8" t="n"/>
      <c r="F164" s="8" t="n"/>
      <c r="G164" s="8" t="n"/>
      <c r="H164" s="8" t="n"/>
      <c r="I164" s="8" t="n"/>
      <c r="J164" s="8" t="n"/>
      <c r="K164" s="9">
        <f>IF(I164&gt;0,J164/I164*100,0)</f>
        <v/>
      </c>
      <c r="L164" s="8" t="n"/>
      <c r="M164" s="8" t="n"/>
      <c r="N164" s="8" t="n"/>
      <c r="O164" s="8" t="n"/>
      <c r="P164" s="8" t="n"/>
      <c r="Q164" s="8" t="n"/>
    </row>
    <row r="165">
      <c r="A165" s="8" t="inlineStr">
        <is>
          <t>INI-164</t>
        </is>
      </c>
      <c r="B165" s="8" t="n"/>
      <c r="C165" s="8" t="n"/>
      <c r="D165" s="8" t="n"/>
      <c r="E165" s="8" t="n"/>
      <c r="F165" s="8" t="n"/>
      <c r="G165" s="8" t="n"/>
      <c r="H165" s="8" t="n"/>
      <c r="I165" s="8" t="n"/>
      <c r="J165" s="8" t="n"/>
      <c r="K165" s="9">
        <f>IF(I165&gt;0,J165/I165*100,0)</f>
        <v/>
      </c>
      <c r="L165" s="8" t="n"/>
      <c r="M165" s="8" t="n"/>
      <c r="N165" s="8" t="n"/>
      <c r="O165" s="8" t="n"/>
      <c r="P165" s="8" t="n"/>
      <c r="Q165" s="8" t="n"/>
    </row>
    <row r="166">
      <c r="A166" s="8" t="inlineStr">
        <is>
          <t>INI-165</t>
        </is>
      </c>
      <c r="B166" s="8" t="n"/>
      <c r="C166" s="8" t="n"/>
      <c r="D166" s="8" t="n"/>
      <c r="E166" s="8" t="n"/>
      <c r="F166" s="8" t="n"/>
      <c r="G166" s="8" t="n"/>
      <c r="H166" s="8" t="n"/>
      <c r="I166" s="8" t="n"/>
      <c r="J166" s="8" t="n"/>
      <c r="K166" s="9">
        <f>IF(I166&gt;0,J166/I166*100,0)</f>
        <v/>
      </c>
      <c r="L166" s="8" t="n"/>
      <c r="M166" s="8" t="n"/>
      <c r="N166" s="8" t="n"/>
      <c r="O166" s="8" t="n"/>
      <c r="P166" s="8" t="n"/>
      <c r="Q166" s="8" t="n"/>
    </row>
    <row r="167">
      <c r="A167" s="8" t="inlineStr">
        <is>
          <t>INI-166</t>
        </is>
      </c>
      <c r="B167" s="8" t="n"/>
      <c r="C167" s="8" t="n"/>
      <c r="D167" s="8" t="n"/>
      <c r="E167" s="8" t="n"/>
      <c r="F167" s="8" t="n"/>
      <c r="G167" s="8" t="n"/>
      <c r="H167" s="8" t="n"/>
      <c r="I167" s="8" t="n"/>
      <c r="J167" s="8" t="n"/>
      <c r="K167" s="9">
        <f>IF(I167&gt;0,J167/I167*100,0)</f>
        <v/>
      </c>
      <c r="L167" s="8" t="n"/>
      <c r="M167" s="8" t="n"/>
      <c r="N167" s="8" t="n"/>
      <c r="O167" s="8" t="n"/>
      <c r="P167" s="8" t="n"/>
      <c r="Q167" s="8" t="n"/>
    </row>
    <row r="168">
      <c r="A168" s="8" t="inlineStr">
        <is>
          <t>INI-167</t>
        </is>
      </c>
      <c r="B168" s="8" t="n"/>
      <c r="C168" s="8" t="n"/>
      <c r="D168" s="8" t="n"/>
      <c r="E168" s="8" t="n"/>
      <c r="F168" s="8" t="n"/>
      <c r="G168" s="8" t="n"/>
      <c r="H168" s="8" t="n"/>
      <c r="I168" s="8" t="n"/>
      <c r="J168" s="8" t="n"/>
      <c r="K168" s="9">
        <f>IF(I168&gt;0,J168/I168*100,0)</f>
        <v/>
      </c>
      <c r="L168" s="8" t="n"/>
      <c r="M168" s="8" t="n"/>
      <c r="N168" s="8" t="n"/>
      <c r="O168" s="8" t="n"/>
      <c r="P168" s="8" t="n"/>
      <c r="Q168" s="8" t="n"/>
    </row>
    <row r="169">
      <c r="A169" s="8" t="inlineStr">
        <is>
          <t>INI-168</t>
        </is>
      </c>
      <c r="B169" s="8" t="n"/>
      <c r="C169" s="8" t="n"/>
      <c r="D169" s="8" t="n"/>
      <c r="E169" s="8" t="n"/>
      <c r="F169" s="8" t="n"/>
      <c r="G169" s="8" t="n"/>
      <c r="H169" s="8" t="n"/>
      <c r="I169" s="8" t="n"/>
      <c r="J169" s="8" t="n"/>
      <c r="K169" s="9">
        <f>IF(I169&gt;0,J169/I169*100,0)</f>
        <v/>
      </c>
      <c r="L169" s="8" t="n"/>
      <c r="M169" s="8" t="n"/>
      <c r="N169" s="8" t="n"/>
      <c r="O169" s="8" t="n"/>
      <c r="P169" s="8" t="n"/>
      <c r="Q169" s="8" t="n"/>
    </row>
    <row r="170">
      <c r="A170" s="8" t="inlineStr">
        <is>
          <t>INI-169</t>
        </is>
      </c>
      <c r="B170" s="8" t="n"/>
      <c r="C170" s="8" t="n"/>
      <c r="D170" s="8" t="n"/>
      <c r="E170" s="8" t="n"/>
      <c r="F170" s="8" t="n"/>
      <c r="G170" s="8" t="n"/>
      <c r="H170" s="8" t="n"/>
      <c r="I170" s="8" t="n"/>
      <c r="J170" s="8" t="n"/>
      <c r="K170" s="9">
        <f>IF(I170&gt;0,J170/I170*100,0)</f>
        <v/>
      </c>
      <c r="L170" s="8" t="n"/>
      <c r="M170" s="8" t="n"/>
      <c r="N170" s="8" t="n"/>
      <c r="O170" s="8" t="n"/>
      <c r="P170" s="8" t="n"/>
      <c r="Q170" s="8" t="n"/>
    </row>
    <row r="171">
      <c r="A171" s="8" t="inlineStr">
        <is>
          <t>INI-170</t>
        </is>
      </c>
      <c r="B171" s="8" t="n"/>
      <c r="C171" s="8" t="n"/>
      <c r="D171" s="8" t="n"/>
      <c r="E171" s="8" t="n"/>
      <c r="F171" s="8" t="n"/>
      <c r="G171" s="8" t="n"/>
      <c r="H171" s="8" t="n"/>
      <c r="I171" s="8" t="n"/>
      <c r="J171" s="8" t="n"/>
      <c r="K171" s="9">
        <f>IF(I171&gt;0,J171/I171*100,0)</f>
        <v/>
      </c>
      <c r="L171" s="8" t="n"/>
      <c r="M171" s="8" t="n"/>
      <c r="N171" s="8" t="n"/>
      <c r="O171" s="8" t="n"/>
      <c r="P171" s="8" t="n"/>
      <c r="Q171" s="8" t="n"/>
    </row>
    <row r="172">
      <c r="A172" s="8" t="inlineStr">
        <is>
          <t>INI-171</t>
        </is>
      </c>
      <c r="B172" s="8" t="n"/>
      <c r="C172" s="8" t="n"/>
      <c r="D172" s="8" t="n"/>
      <c r="E172" s="8" t="n"/>
      <c r="F172" s="8" t="n"/>
      <c r="G172" s="8" t="n"/>
      <c r="H172" s="8" t="n"/>
      <c r="I172" s="8" t="n"/>
      <c r="J172" s="8" t="n"/>
      <c r="K172" s="9">
        <f>IF(I172&gt;0,J172/I172*100,0)</f>
        <v/>
      </c>
      <c r="L172" s="8" t="n"/>
      <c r="M172" s="8" t="n"/>
      <c r="N172" s="8" t="n"/>
      <c r="O172" s="8" t="n"/>
      <c r="P172" s="8" t="n"/>
      <c r="Q172" s="8" t="n"/>
    </row>
    <row r="173">
      <c r="A173" s="8" t="inlineStr">
        <is>
          <t>INI-172</t>
        </is>
      </c>
      <c r="B173" s="8" t="n"/>
      <c r="C173" s="8" t="n"/>
      <c r="D173" s="8" t="n"/>
      <c r="E173" s="8" t="n"/>
      <c r="F173" s="8" t="n"/>
      <c r="G173" s="8" t="n"/>
      <c r="H173" s="8" t="n"/>
      <c r="I173" s="8" t="n"/>
      <c r="J173" s="8" t="n"/>
      <c r="K173" s="9">
        <f>IF(I173&gt;0,J173/I173*100,0)</f>
        <v/>
      </c>
      <c r="L173" s="8" t="n"/>
      <c r="M173" s="8" t="n"/>
      <c r="N173" s="8" t="n"/>
      <c r="O173" s="8" t="n"/>
      <c r="P173" s="8" t="n"/>
      <c r="Q173" s="8" t="n"/>
    </row>
    <row r="174">
      <c r="A174" s="8" t="inlineStr">
        <is>
          <t>INI-173</t>
        </is>
      </c>
      <c r="B174" s="8" t="n"/>
      <c r="C174" s="8" t="n"/>
      <c r="D174" s="8" t="n"/>
      <c r="E174" s="8" t="n"/>
      <c r="F174" s="8" t="n"/>
      <c r="G174" s="8" t="n"/>
      <c r="H174" s="8" t="n"/>
      <c r="I174" s="8" t="n"/>
      <c r="J174" s="8" t="n"/>
      <c r="K174" s="9">
        <f>IF(I174&gt;0,J174/I174*100,0)</f>
        <v/>
      </c>
      <c r="L174" s="8" t="n"/>
      <c r="M174" s="8" t="n"/>
      <c r="N174" s="8" t="n"/>
      <c r="O174" s="8" t="n"/>
      <c r="P174" s="8" t="n"/>
      <c r="Q174" s="8" t="n"/>
    </row>
    <row r="175">
      <c r="A175" s="8" t="inlineStr">
        <is>
          <t>INI-174</t>
        </is>
      </c>
      <c r="B175" s="8" t="n"/>
      <c r="C175" s="8" t="n"/>
      <c r="D175" s="8" t="n"/>
      <c r="E175" s="8" t="n"/>
      <c r="F175" s="8" t="n"/>
      <c r="G175" s="8" t="n"/>
      <c r="H175" s="8" t="n"/>
      <c r="I175" s="8" t="n"/>
      <c r="J175" s="8" t="n"/>
      <c r="K175" s="9">
        <f>IF(I175&gt;0,J175/I175*100,0)</f>
        <v/>
      </c>
      <c r="L175" s="8" t="n"/>
      <c r="M175" s="8" t="n"/>
      <c r="N175" s="8" t="n"/>
      <c r="O175" s="8" t="n"/>
      <c r="P175" s="8" t="n"/>
      <c r="Q175" s="8" t="n"/>
    </row>
    <row r="176">
      <c r="A176" s="8" t="inlineStr">
        <is>
          <t>INI-175</t>
        </is>
      </c>
      <c r="B176" s="8" t="n"/>
      <c r="C176" s="8" t="n"/>
      <c r="D176" s="8" t="n"/>
      <c r="E176" s="8" t="n"/>
      <c r="F176" s="8" t="n"/>
      <c r="G176" s="8" t="n"/>
      <c r="H176" s="8" t="n"/>
      <c r="I176" s="8" t="n"/>
      <c r="J176" s="8" t="n"/>
      <c r="K176" s="9">
        <f>IF(I176&gt;0,J176/I176*100,0)</f>
        <v/>
      </c>
      <c r="L176" s="8" t="n"/>
      <c r="M176" s="8" t="n"/>
      <c r="N176" s="8" t="n"/>
      <c r="O176" s="8" t="n"/>
      <c r="P176" s="8" t="n"/>
      <c r="Q176" s="8" t="n"/>
    </row>
    <row r="177">
      <c r="A177" s="8" t="inlineStr">
        <is>
          <t>INI-176</t>
        </is>
      </c>
      <c r="B177" s="8" t="n"/>
      <c r="C177" s="8" t="n"/>
      <c r="D177" s="8" t="n"/>
      <c r="E177" s="8" t="n"/>
      <c r="F177" s="8" t="n"/>
      <c r="G177" s="8" t="n"/>
      <c r="H177" s="8" t="n"/>
      <c r="I177" s="8" t="n"/>
      <c r="J177" s="8" t="n"/>
      <c r="K177" s="9">
        <f>IF(I177&gt;0,J177/I177*100,0)</f>
        <v/>
      </c>
      <c r="L177" s="8" t="n"/>
      <c r="M177" s="8" t="n"/>
      <c r="N177" s="8" t="n"/>
      <c r="O177" s="8" t="n"/>
      <c r="P177" s="8" t="n"/>
      <c r="Q177" s="8" t="n"/>
    </row>
    <row r="178">
      <c r="A178" s="8" t="inlineStr">
        <is>
          <t>INI-177</t>
        </is>
      </c>
      <c r="B178" s="8" t="n"/>
      <c r="C178" s="8" t="n"/>
      <c r="D178" s="8" t="n"/>
      <c r="E178" s="8" t="n"/>
      <c r="F178" s="8" t="n"/>
      <c r="G178" s="8" t="n"/>
      <c r="H178" s="8" t="n"/>
      <c r="I178" s="8" t="n"/>
      <c r="J178" s="8" t="n"/>
      <c r="K178" s="9">
        <f>IF(I178&gt;0,J178/I178*100,0)</f>
        <v/>
      </c>
      <c r="L178" s="8" t="n"/>
      <c r="M178" s="8" t="n"/>
      <c r="N178" s="8" t="n"/>
      <c r="O178" s="8" t="n"/>
      <c r="P178" s="8" t="n"/>
      <c r="Q178" s="8" t="n"/>
    </row>
    <row r="179">
      <c r="A179" s="8" t="inlineStr">
        <is>
          <t>INI-178</t>
        </is>
      </c>
      <c r="B179" s="8" t="n"/>
      <c r="C179" s="8" t="n"/>
      <c r="D179" s="8" t="n"/>
      <c r="E179" s="8" t="n"/>
      <c r="F179" s="8" t="n"/>
      <c r="G179" s="8" t="n"/>
      <c r="H179" s="8" t="n"/>
      <c r="I179" s="8" t="n"/>
      <c r="J179" s="8" t="n"/>
      <c r="K179" s="9">
        <f>IF(I179&gt;0,J179/I179*100,0)</f>
        <v/>
      </c>
      <c r="L179" s="8" t="n"/>
      <c r="M179" s="8" t="n"/>
      <c r="N179" s="8" t="n"/>
      <c r="O179" s="8" t="n"/>
      <c r="P179" s="8" t="n"/>
      <c r="Q179" s="8" t="n"/>
    </row>
    <row r="180">
      <c r="A180" s="8" t="inlineStr">
        <is>
          <t>INI-179</t>
        </is>
      </c>
      <c r="B180" s="8" t="n"/>
      <c r="C180" s="8" t="n"/>
      <c r="D180" s="8" t="n"/>
      <c r="E180" s="8" t="n"/>
      <c r="F180" s="8" t="n"/>
      <c r="G180" s="8" t="n"/>
      <c r="H180" s="8" t="n"/>
      <c r="I180" s="8" t="n"/>
      <c r="J180" s="8" t="n"/>
      <c r="K180" s="9">
        <f>IF(I180&gt;0,J180/I180*100,0)</f>
        <v/>
      </c>
      <c r="L180" s="8" t="n"/>
      <c r="M180" s="8" t="n"/>
      <c r="N180" s="8" t="n"/>
      <c r="O180" s="8" t="n"/>
      <c r="P180" s="8" t="n"/>
      <c r="Q180" s="8" t="n"/>
    </row>
    <row r="181">
      <c r="A181" s="8" t="inlineStr">
        <is>
          <t>INI-180</t>
        </is>
      </c>
      <c r="B181" s="8" t="n"/>
      <c r="C181" s="8" t="n"/>
      <c r="D181" s="8" t="n"/>
      <c r="E181" s="8" t="n"/>
      <c r="F181" s="8" t="n"/>
      <c r="G181" s="8" t="n"/>
      <c r="H181" s="8" t="n"/>
      <c r="I181" s="8" t="n"/>
      <c r="J181" s="8" t="n"/>
      <c r="K181" s="9">
        <f>IF(I181&gt;0,J181/I181*100,0)</f>
        <v/>
      </c>
      <c r="L181" s="8" t="n"/>
      <c r="M181" s="8" t="n"/>
      <c r="N181" s="8" t="n"/>
      <c r="O181" s="8" t="n"/>
      <c r="P181" s="8" t="n"/>
      <c r="Q181" s="8" t="n"/>
    </row>
    <row r="182">
      <c r="A182" s="8" t="inlineStr">
        <is>
          <t>INI-181</t>
        </is>
      </c>
      <c r="B182" s="8" t="n"/>
      <c r="C182" s="8" t="n"/>
      <c r="D182" s="8" t="n"/>
      <c r="E182" s="8" t="n"/>
      <c r="F182" s="8" t="n"/>
      <c r="G182" s="8" t="n"/>
      <c r="H182" s="8" t="n"/>
      <c r="I182" s="8" t="n"/>
      <c r="J182" s="8" t="n"/>
      <c r="K182" s="9">
        <f>IF(I182&gt;0,J182/I182*100,0)</f>
        <v/>
      </c>
      <c r="L182" s="8" t="n"/>
      <c r="M182" s="8" t="n"/>
      <c r="N182" s="8" t="n"/>
      <c r="O182" s="8" t="n"/>
      <c r="P182" s="8" t="n"/>
      <c r="Q182" s="8" t="n"/>
    </row>
    <row r="183">
      <c r="A183" s="8" t="inlineStr">
        <is>
          <t>INI-182</t>
        </is>
      </c>
      <c r="B183" s="8" t="n"/>
      <c r="C183" s="8" t="n"/>
      <c r="D183" s="8" t="n"/>
      <c r="E183" s="8" t="n"/>
      <c r="F183" s="8" t="n"/>
      <c r="G183" s="8" t="n"/>
      <c r="H183" s="8" t="n"/>
      <c r="I183" s="8" t="n"/>
      <c r="J183" s="8" t="n"/>
      <c r="K183" s="9">
        <f>IF(I183&gt;0,J183/I183*100,0)</f>
        <v/>
      </c>
      <c r="L183" s="8" t="n"/>
      <c r="M183" s="8" t="n"/>
      <c r="N183" s="8" t="n"/>
      <c r="O183" s="8" t="n"/>
      <c r="P183" s="8" t="n"/>
      <c r="Q183" s="8" t="n"/>
    </row>
    <row r="184">
      <c r="A184" s="8" t="inlineStr">
        <is>
          <t>INI-183</t>
        </is>
      </c>
      <c r="B184" s="8" t="n"/>
      <c r="C184" s="8" t="n"/>
      <c r="D184" s="8" t="n"/>
      <c r="E184" s="8" t="n"/>
      <c r="F184" s="8" t="n"/>
      <c r="G184" s="8" t="n"/>
      <c r="H184" s="8" t="n"/>
      <c r="I184" s="8" t="n"/>
      <c r="J184" s="8" t="n"/>
      <c r="K184" s="9">
        <f>IF(I184&gt;0,J184/I184*100,0)</f>
        <v/>
      </c>
      <c r="L184" s="8" t="n"/>
      <c r="M184" s="8" t="n"/>
      <c r="N184" s="8" t="n"/>
      <c r="O184" s="8" t="n"/>
      <c r="P184" s="8" t="n"/>
      <c r="Q184" s="8" t="n"/>
    </row>
    <row r="185">
      <c r="A185" s="8" t="inlineStr">
        <is>
          <t>INI-184</t>
        </is>
      </c>
      <c r="B185" s="8" t="n"/>
      <c r="C185" s="8" t="n"/>
      <c r="D185" s="8" t="n"/>
      <c r="E185" s="8" t="n"/>
      <c r="F185" s="8" t="n"/>
      <c r="G185" s="8" t="n"/>
      <c r="H185" s="8" t="n"/>
      <c r="I185" s="8" t="n"/>
      <c r="J185" s="8" t="n"/>
      <c r="K185" s="9">
        <f>IF(I185&gt;0,J185/I185*100,0)</f>
        <v/>
      </c>
      <c r="L185" s="8" t="n"/>
      <c r="M185" s="8" t="n"/>
      <c r="N185" s="8" t="n"/>
      <c r="O185" s="8" t="n"/>
      <c r="P185" s="8" t="n"/>
      <c r="Q185" s="8" t="n"/>
    </row>
    <row r="186">
      <c r="A186" s="8" t="inlineStr">
        <is>
          <t>INI-185</t>
        </is>
      </c>
      <c r="B186" s="8" t="n"/>
      <c r="C186" s="8" t="n"/>
      <c r="D186" s="8" t="n"/>
      <c r="E186" s="8" t="n"/>
      <c r="F186" s="8" t="n"/>
      <c r="G186" s="8" t="n"/>
      <c r="H186" s="8" t="n"/>
      <c r="I186" s="8" t="n"/>
      <c r="J186" s="8" t="n"/>
      <c r="K186" s="9">
        <f>IF(I186&gt;0,J186/I186*100,0)</f>
        <v/>
      </c>
      <c r="L186" s="8" t="n"/>
      <c r="M186" s="8" t="n"/>
      <c r="N186" s="8" t="n"/>
      <c r="O186" s="8" t="n"/>
      <c r="P186" s="8" t="n"/>
      <c r="Q186" s="8" t="n"/>
    </row>
    <row r="187">
      <c r="A187" s="8" t="inlineStr">
        <is>
          <t>INI-186</t>
        </is>
      </c>
      <c r="B187" s="8" t="n"/>
      <c r="C187" s="8" t="n"/>
      <c r="D187" s="8" t="n"/>
      <c r="E187" s="8" t="n"/>
      <c r="F187" s="8" t="n"/>
      <c r="G187" s="8" t="n"/>
      <c r="H187" s="8" t="n"/>
      <c r="I187" s="8" t="n"/>
      <c r="J187" s="8" t="n"/>
      <c r="K187" s="9">
        <f>IF(I187&gt;0,J187/I187*100,0)</f>
        <v/>
      </c>
      <c r="L187" s="8" t="n"/>
      <c r="M187" s="8" t="n"/>
      <c r="N187" s="8" t="n"/>
      <c r="O187" s="8" t="n"/>
      <c r="P187" s="8" t="n"/>
      <c r="Q187" s="8" t="n"/>
    </row>
    <row r="188">
      <c r="A188" s="8" t="inlineStr">
        <is>
          <t>INI-187</t>
        </is>
      </c>
      <c r="B188" s="8" t="n"/>
      <c r="C188" s="8" t="n"/>
      <c r="D188" s="8" t="n"/>
      <c r="E188" s="8" t="n"/>
      <c r="F188" s="8" t="n"/>
      <c r="G188" s="8" t="n"/>
      <c r="H188" s="8" t="n"/>
      <c r="I188" s="8" t="n"/>
      <c r="J188" s="8" t="n"/>
      <c r="K188" s="9">
        <f>IF(I188&gt;0,J188/I188*100,0)</f>
        <v/>
      </c>
      <c r="L188" s="8" t="n"/>
      <c r="M188" s="8" t="n"/>
      <c r="N188" s="8" t="n"/>
      <c r="O188" s="8" t="n"/>
      <c r="P188" s="8" t="n"/>
      <c r="Q188" s="8" t="n"/>
    </row>
    <row r="189">
      <c r="A189" s="8" t="inlineStr">
        <is>
          <t>INI-188</t>
        </is>
      </c>
      <c r="B189" s="8" t="n"/>
      <c r="C189" s="8" t="n"/>
      <c r="D189" s="8" t="n"/>
      <c r="E189" s="8" t="n"/>
      <c r="F189" s="8" t="n"/>
      <c r="G189" s="8" t="n"/>
      <c r="H189" s="8" t="n"/>
      <c r="I189" s="8" t="n"/>
      <c r="J189" s="8" t="n"/>
      <c r="K189" s="9">
        <f>IF(I189&gt;0,J189/I189*100,0)</f>
        <v/>
      </c>
      <c r="L189" s="8" t="n"/>
      <c r="M189" s="8" t="n"/>
      <c r="N189" s="8" t="n"/>
      <c r="O189" s="8" t="n"/>
      <c r="P189" s="8" t="n"/>
      <c r="Q189" s="8" t="n"/>
    </row>
    <row r="190">
      <c r="A190" s="8" t="inlineStr">
        <is>
          <t>INI-189</t>
        </is>
      </c>
      <c r="B190" s="8" t="n"/>
      <c r="C190" s="8" t="n"/>
      <c r="D190" s="8" t="n"/>
      <c r="E190" s="8" t="n"/>
      <c r="F190" s="8" t="n"/>
      <c r="G190" s="8" t="n"/>
      <c r="H190" s="8" t="n"/>
      <c r="I190" s="8" t="n"/>
      <c r="J190" s="8" t="n"/>
      <c r="K190" s="9">
        <f>IF(I190&gt;0,J190/I190*100,0)</f>
        <v/>
      </c>
      <c r="L190" s="8" t="n"/>
      <c r="M190" s="8" t="n"/>
      <c r="N190" s="8" t="n"/>
      <c r="O190" s="8" t="n"/>
      <c r="P190" s="8" t="n"/>
      <c r="Q190" s="8" t="n"/>
    </row>
    <row r="191">
      <c r="A191" s="8" t="inlineStr">
        <is>
          <t>INI-190</t>
        </is>
      </c>
      <c r="B191" s="8" t="n"/>
      <c r="C191" s="8" t="n"/>
      <c r="D191" s="8" t="n"/>
      <c r="E191" s="8" t="n"/>
      <c r="F191" s="8" t="n"/>
      <c r="G191" s="8" t="n"/>
      <c r="H191" s="8" t="n"/>
      <c r="I191" s="8" t="n"/>
      <c r="J191" s="8" t="n"/>
      <c r="K191" s="9">
        <f>IF(I191&gt;0,J191/I191*100,0)</f>
        <v/>
      </c>
      <c r="L191" s="8" t="n"/>
      <c r="M191" s="8" t="n"/>
      <c r="N191" s="8" t="n"/>
      <c r="O191" s="8" t="n"/>
      <c r="P191" s="8" t="n"/>
      <c r="Q191" s="8" t="n"/>
    </row>
    <row r="192">
      <c r="A192" s="8" t="inlineStr">
        <is>
          <t>INI-191</t>
        </is>
      </c>
      <c r="B192" s="8" t="n"/>
      <c r="C192" s="8" t="n"/>
      <c r="D192" s="8" t="n"/>
      <c r="E192" s="8" t="n"/>
      <c r="F192" s="8" t="n"/>
      <c r="G192" s="8" t="n"/>
      <c r="H192" s="8" t="n"/>
      <c r="I192" s="8" t="n"/>
      <c r="J192" s="8" t="n"/>
      <c r="K192" s="9">
        <f>IF(I192&gt;0,J192/I192*100,0)</f>
        <v/>
      </c>
      <c r="L192" s="8" t="n"/>
      <c r="M192" s="8" t="n"/>
      <c r="N192" s="8" t="n"/>
      <c r="O192" s="8" t="n"/>
      <c r="P192" s="8" t="n"/>
      <c r="Q192" s="8" t="n"/>
    </row>
    <row r="193">
      <c r="A193" s="8" t="inlineStr">
        <is>
          <t>INI-192</t>
        </is>
      </c>
      <c r="B193" s="8" t="n"/>
      <c r="C193" s="8" t="n"/>
      <c r="D193" s="8" t="n"/>
      <c r="E193" s="8" t="n"/>
      <c r="F193" s="8" t="n"/>
      <c r="G193" s="8" t="n"/>
      <c r="H193" s="8" t="n"/>
      <c r="I193" s="8" t="n"/>
      <c r="J193" s="8" t="n"/>
      <c r="K193" s="9">
        <f>IF(I193&gt;0,J193/I193*100,0)</f>
        <v/>
      </c>
      <c r="L193" s="8" t="n"/>
      <c r="M193" s="8" t="n"/>
      <c r="N193" s="8" t="n"/>
      <c r="O193" s="8" t="n"/>
      <c r="P193" s="8" t="n"/>
      <c r="Q193" s="8" t="n"/>
    </row>
    <row r="194">
      <c r="A194" s="8" t="inlineStr">
        <is>
          <t>INI-193</t>
        </is>
      </c>
      <c r="B194" s="8" t="n"/>
      <c r="C194" s="8" t="n"/>
      <c r="D194" s="8" t="n"/>
      <c r="E194" s="8" t="n"/>
      <c r="F194" s="8" t="n"/>
      <c r="G194" s="8" t="n"/>
      <c r="H194" s="8" t="n"/>
      <c r="I194" s="8" t="n"/>
      <c r="J194" s="8" t="n"/>
      <c r="K194" s="9">
        <f>IF(I194&gt;0,J194/I194*100,0)</f>
        <v/>
      </c>
      <c r="L194" s="8" t="n"/>
      <c r="M194" s="8" t="n"/>
      <c r="N194" s="8" t="n"/>
      <c r="O194" s="8" t="n"/>
      <c r="P194" s="8" t="n"/>
      <c r="Q194" s="8" t="n"/>
    </row>
    <row r="195">
      <c r="A195" s="8" t="inlineStr">
        <is>
          <t>INI-194</t>
        </is>
      </c>
      <c r="B195" s="8" t="n"/>
      <c r="C195" s="8" t="n"/>
      <c r="D195" s="8" t="n"/>
      <c r="E195" s="8" t="n"/>
      <c r="F195" s="8" t="n"/>
      <c r="G195" s="8" t="n"/>
      <c r="H195" s="8" t="n"/>
      <c r="I195" s="8" t="n"/>
      <c r="J195" s="8" t="n"/>
      <c r="K195" s="9">
        <f>IF(I195&gt;0,J195/I195*100,0)</f>
        <v/>
      </c>
      <c r="L195" s="8" t="n"/>
      <c r="M195" s="8" t="n"/>
      <c r="N195" s="8" t="n"/>
      <c r="O195" s="8" t="n"/>
      <c r="P195" s="8" t="n"/>
      <c r="Q195" s="8" t="n"/>
    </row>
    <row r="196">
      <c r="A196" s="8" t="inlineStr">
        <is>
          <t>INI-195</t>
        </is>
      </c>
      <c r="B196" s="8" t="n"/>
      <c r="C196" s="8" t="n"/>
      <c r="D196" s="8" t="n"/>
      <c r="E196" s="8" t="n"/>
      <c r="F196" s="8" t="n"/>
      <c r="G196" s="8" t="n"/>
      <c r="H196" s="8" t="n"/>
      <c r="I196" s="8" t="n"/>
      <c r="J196" s="8" t="n"/>
      <c r="K196" s="9">
        <f>IF(I196&gt;0,J196/I196*100,0)</f>
        <v/>
      </c>
      <c r="L196" s="8" t="n"/>
      <c r="M196" s="8" t="n"/>
      <c r="N196" s="8" t="n"/>
      <c r="O196" s="8" t="n"/>
      <c r="P196" s="8" t="n"/>
      <c r="Q196" s="8" t="n"/>
    </row>
    <row r="197">
      <c r="A197" s="8" t="inlineStr">
        <is>
          <t>INI-196</t>
        </is>
      </c>
      <c r="B197" s="8" t="n"/>
      <c r="C197" s="8" t="n"/>
      <c r="D197" s="8" t="n"/>
      <c r="E197" s="8" t="n"/>
      <c r="F197" s="8" t="n"/>
      <c r="G197" s="8" t="n"/>
      <c r="H197" s="8" t="n"/>
      <c r="I197" s="8" t="n"/>
      <c r="J197" s="8" t="n"/>
      <c r="K197" s="9">
        <f>IF(I197&gt;0,J197/I197*100,0)</f>
        <v/>
      </c>
      <c r="L197" s="8" t="n"/>
      <c r="M197" s="8" t="n"/>
      <c r="N197" s="8" t="n"/>
      <c r="O197" s="8" t="n"/>
      <c r="P197" s="8" t="n"/>
      <c r="Q197" s="8" t="n"/>
    </row>
    <row r="198">
      <c r="A198" s="8" t="inlineStr">
        <is>
          <t>INI-197</t>
        </is>
      </c>
      <c r="B198" s="8" t="n"/>
      <c r="C198" s="8" t="n"/>
      <c r="D198" s="8" t="n"/>
      <c r="E198" s="8" t="n"/>
      <c r="F198" s="8" t="n"/>
      <c r="G198" s="8" t="n"/>
      <c r="H198" s="8" t="n"/>
      <c r="I198" s="8" t="n"/>
      <c r="J198" s="8" t="n"/>
      <c r="K198" s="9">
        <f>IF(I198&gt;0,J198/I198*100,0)</f>
        <v/>
      </c>
      <c r="L198" s="8" t="n"/>
      <c r="M198" s="8" t="n"/>
      <c r="N198" s="8" t="n"/>
      <c r="O198" s="8" t="n"/>
      <c r="P198" s="8" t="n"/>
      <c r="Q198" s="8" t="n"/>
    </row>
    <row r="199">
      <c r="A199" s="8" t="inlineStr">
        <is>
          <t>INI-198</t>
        </is>
      </c>
      <c r="B199" s="8" t="n"/>
      <c r="C199" s="8" t="n"/>
      <c r="D199" s="8" t="n"/>
      <c r="E199" s="8" t="n"/>
      <c r="F199" s="8" t="n"/>
      <c r="G199" s="8" t="n"/>
      <c r="H199" s="8" t="n"/>
      <c r="I199" s="8" t="n"/>
      <c r="J199" s="8" t="n"/>
      <c r="K199" s="9">
        <f>IF(I199&gt;0,J199/I199*100,0)</f>
        <v/>
      </c>
      <c r="L199" s="8" t="n"/>
      <c r="M199" s="8" t="n"/>
      <c r="N199" s="8" t="n"/>
      <c r="O199" s="8" t="n"/>
      <c r="P199" s="8" t="n"/>
      <c r="Q199" s="8" t="n"/>
    </row>
    <row r="200">
      <c r="A200" s="8" t="inlineStr">
        <is>
          <t>INI-199</t>
        </is>
      </c>
      <c r="B200" s="8" t="n"/>
      <c r="C200" s="8" t="n"/>
      <c r="D200" s="8" t="n"/>
      <c r="E200" s="8" t="n"/>
      <c r="F200" s="8" t="n"/>
      <c r="G200" s="8" t="n"/>
      <c r="H200" s="8" t="n"/>
      <c r="I200" s="8" t="n"/>
      <c r="J200" s="8" t="n"/>
      <c r="K200" s="9">
        <f>IF(I200&gt;0,J200/I200*100,0)</f>
        <v/>
      </c>
      <c r="L200" s="8" t="n"/>
      <c r="M200" s="8" t="n"/>
      <c r="N200" s="8" t="n"/>
      <c r="O200" s="8" t="n"/>
      <c r="P200" s="8" t="n"/>
      <c r="Q200" s="8" t="n"/>
    </row>
    <row r="201">
      <c r="A201" s="8" t="inlineStr">
        <is>
          <t>INI-200</t>
        </is>
      </c>
      <c r="B201" s="8" t="n"/>
      <c r="C201" s="8" t="n"/>
      <c r="D201" s="8" t="n"/>
      <c r="E201" s="8" t="n"/>
      <c r="F201" s="8" t="n"/>
      <c r="G201" s="8" t="n"/>
      <c r="H201" s="8" t="n"/>
      <c r="I201" s="8" t="n"/>
      <c r="J201" s="8" t="n"/>
      <c r="K201" s="9">
        <f>IF(I201&gt;0,J201/I201*100,0)</f>
        <v/>
      </c>
      <c r="L201" s="8" t="n"/>
      <c r="M201" s="8" t="n"/>
      <c r="N201" s="8" t="n"/>
      <c r="O201" s="8" t="n"/>
      <c r="P201" s="8" t="n"/>
      <c r="Q201" s="8" t="n"/>
    </row>
    <row r="202">
      <c r="A202" s="8" t="inlineStr">
        <is>
          <t>INI-201</t>
        </is>
      </c>
      <c r="B202" s="8" t="n"/>
      <c r="C202" s="8" t="n"/>
      <c r="D202" s="8" t="n"/>
      <c r="E202" s="8" t="n"/>
      <c r="F202" s="8" t="n"/>
      <c r="G202" s="8" t="n"/>
      <c r="H202" s="8" t="n"/>
      <c r="I202" s="8" t="n"/>
      <c r="J202" s="8" t="n"/>
      <c r="K202" s="9">
        <f>IF(I202&gt;0,J202/I202*100,0)</f>
        <v/>
      </c>
      <c r="L202" s="8" t="n"/>
      <c r="M202" s="8" t="n"/>
      <c r="N202" s="8" t="n"/>
      <c r="O202" s="8" t="n"/>
      <c r="P202" s="8" t="n"/>
      <c r="Q202" s="8" t="n"/>
    </row>
    <row r="203">
      <c r="A203" s="8" t="inlineStr">
        <is>
          <t>INI-202</t>
        </is>
      </c>
      <c r="B203" s="8" t="n"/>
      <c r="C203" s="8" t="n"/>
      <c r="D203" s="8" t="n"/>
      <c r="E203" s="8" t="n"/>
      <c r="F203" s="8" t="n"/>
      <c r="G203" s="8" t="n"/>
      <c r="H203" s="8" t="n"/>
      <c r="I203" s="8" t="n"/>
      <c r="J203" s="8" t="n"/>
      <c r="K203" s="9">
        <f>IF(I203&gt;0,J203/I203*100,0)</f>
        <v/>
      </c>
      <c r="L203" s="8" t="n"/>
      <c r="M203" s="8" t="n"/>
      <c r="N203" s="8" t="n"/>
      <c r="O203" s="8" t="n"/>
      <c r="P203" s="8" t="n"/>
      <c r="Q203" s="8" t="n"/>
    </row>
    <row r="204">
      <c r="A204" s="8" t="inlineStr">
        <is>
          <t>INI-203</t>
        </is>
      </c>
      <c r="B204" s="8" t="n"/>
      <c r="C204" s="8" t="n"/>
      <c r="D204" s="8" t="n"/>
      <c r="E204" s="8" t="n"/>
      <c r="F204" s="8" t="n"/>
      <c r="G204" s="8" t="n"/>
      <c r="H204" s="8" t="n"/>
      <c r="I204" s="8" t="n"/>
      <c r="J204" s="8" t="n"/>
      <c r="K204" s="9">
        <f>IF(I204&gt;0,J204/I204*100,0)</f>
        <v/>
      </c>
      <c r="L204" s="8" t="n"/>
      <c r="M204" s="8" t="n"/>
      <c r="N204" s="8" t="n"/>
      <c r="O204" s="8" t="n"/>
      <c r="P204" s="8" t="n"/>
      <c r="Q204" s="8" t="n"/>
    </row>
    <row r="205">
      <c r="A205" s="8" t="inlineStr">
        <is>
          <t>INI-204</t>
        </is>
      </c>
      <c r="B205" s="8" t="n"/>
      <c r="C205" s="8" t="n"/>
      <c r="D205" s="8" t="n"/>
      <c r="E205" s="8" t="n"/>
      <c r="F205" s="8" t="n"/>
      <c r="G205" s="8" t="n"/>
      <c r="H205" s="8" t="n"/>
      <c r="I205" s="8" t="n"/>
      <c r="J205" s="8" t="n"/>
      <c r="K205" s="9">
        <f>IF(I205&gt;0,J205/I205*100,0)</f>
        <v/>
      </c>
      <c r="L205" s="8" t="n"/>
      <c r="M205" s="8" t="n"/>
      <c r="N205" s="8" t="n"/>
      <c r="O205" s="8" t="n"/>
      <c r="P205" s="8" t="n"/>
      <c r="Q205" s="8" t="n"/>
    </row>
    <row r="206">
      <c r="A206" s="8" t="inlineStr">
        <is>
          <t>INI-205</t>
        </is>
      </c>
      <c r="B206" s="8" t="n"/>
      <c r="C206" s="8" t="n"/>
      <c r="D206" s="8" t="n"/>
      <c r="E206" s="8" t="n"/>
      <c r="F206" s="8" t="n"/>
      <c r="G206" s="8" t="n"/>
      <c r="H206" s="8" t="n"/>
      <c r="I206" s="8" t="n"/>
      <c r="J206" s="8" t="n"/>
      <c r="K206" s="9">
        <f>IF(I206&gt;0,J206/I206*100,0)</f>
        <v/>
      </c>
      <c r="L206" s="8" t="n"/>
      <c r="M206" s="8" t="n"/>
      <c r="N206" s="8" t="n"/>
      <c r="O206" s="8" t="n"/>
      <c r="P206" s="8" t="n"/>
      <c r="Q206" s="8" t="n"/>
    </row>
    <row r="207">
      <c r="A207" s="8" t="inlineStr">
        <is>
          <t>INI-206</t>
        </is>
      </c>
      <c r="B207" s="8" t="n"/>
      <c r="C207" s="8" t="n"/>
      <c r="D207" s="8" t="n"/>
      <c r="E207" s="8" t="n"/>
      <c r="F207" s="8" t="n"/>
      <c r="G207" s="8" t="n"/>
      <c r="H207" s="8" t="n"/>
      <c r="I207" s="8" t="n"/>
      <c r="J207" s="8" t="n"/>
      <c r="K207" s="9">
        <f>IF(I207&gt;0,J207/I207*100,0)</f>
        <v/>
      </c>
      <c r="L207" s="8" t="n"/>
      <c r="M207" s="8" t="n"/>
      <c r="N207" s="8" t="n"/>
      <c r="O207" s="8" t="n"/>
      <c r="P207" s="8" t="n"/>
      <c r="Q207" s="8" t="n"/>
    </row>
    <row r="208">
      <c r="A208" s="8" t="inlineStr">
        <is>
          <t>INI-207</t>
        </is>
      </c>
      <c r="B208" s="8" t="n"/>
      <c r="C208" s="8" t="n"/>
      <c r="D208" s="8" t="n"/>
      <c r="E208" s="8" t="n"/>
      <c r="F208" s="8" t="n"/>
      <c r="G208" s="8" t="n"/>
      <c r="H208" s="8" t="n"/>
      <c r="I208" s="8" t="n"/>
      <c r="J208" s="8" t="n"/>
      <c r="K208" s="9">
        <f>IF(I208&gt;0,J208/I208*100,0)</f>
        <v/>
      </c>
      <c r="L208" s="8" t="n"/>
      <c r="M208" s="8" t="n"/>
      <c r="N208" s="8" t="n"/>
      <c r="O208" s="8" t="n"/>
      <c r="P208" s="8" t="n"/>
      <c r="Q208" s="8" t="n"/>
    </row>
    <row r="209">
      <c r="A209" s="8" t="inlineStr">
        <is>
          <t>INI-208</t>
        </is>
      </c>
      <c r="B209" s="8" t="n"/>
      <c r="C209" s="8" t="n"/>
      <c r="D209" s="8" t="n"/>
      <c r="E209" s="8" t="n"/>
      <c r="F209" s="8" t="n"/>
      <c r="G209" s="8" t="n"/>
      <c r="H209" s="8" t="n"/>
      <c r="I209" s="8" t="n"/>
      <c r="J209" s="8" t="n"/>
      <c r="K209" s="9">
        <f>IF(I209&gt;0,J209/I209*100,0)</f>
        <v/>
      </c>
      <c r="L209" s="8" t="n"/>
      <c r="M209" s="8" t="n"/>
      <c r="N209" s="8" t="n"/>
      <c r="O209" s="8" t="n"/>
      <c r="P209" s="8" t="n"/>
      <c r="Q209" s="8" t="n"/>
    </row>
    <row r="210">
      <c r="A210" s="8" t="inlineStr">
        <is>
          <t>INI-209</t>
        </is>
      </c>
      <c r="B210" s="8" t="n"/>
      <c r="C210" s="8" t="n"/>
      <c r="D210" s="8" t="n"/>
      <c r="E210" s="8" t="n"/>
      <c r="F210" s="8" t="n"/>
      <c r="G210" s="8" t="n"/>
      <c r="H210" s="8" t="n"/>
      <c r="I210" s="8" t="n"/>
      <c r="J210" s="8" t="n"/>
      <c r="K210" s="9">
        <f>IF(I210&gt;0,J210/I210*100,0)</f>
        <v/>
      </c>
      <c r="L210" s="8" t="n"/>
      <c r="M210" s="8" t="n"/>
      <c r="N210" s="8" t="n"/>
      <c r="O210" s="8" t="n"/>
      <c r="P210" s="8" t="n"/>
      <c r="Q210" s="8" t="n"/>
    </row>
    <row r="211">
      <c r="A211" s="8" t="inlineStr">
        <is>
          <t>INI-210</t>
        </is>
      </c>
      <c r="B211" s="8" t="n"/>
      <c r="C211" s="8" t="n"/>
      <c r="D211" s="8" t="n"/>
      <c r="E211" s="8" t="n"/>
      <c r="F211" s="8" t="n"/>
      <c r="G211" s="8" t="n"/>
      <c r="H211" s="8" t="n"/>
      <c r="I211" s="8" t="n"/>
      <c r="J211" s="8" t="n"/>
      <c r="K211" s="9">
        <f>IF(I211&gt;0,J211/I211*100,0)</f>
        <v/>
      </c>
      <c r="L211" s="8" t="n"/>
      <c r="M211" s="8" t="n"/>
      <c r="N211" s="8" t="n"/>
      <c r="O211" s="8" t="n"/>
      <c r="P211" s="8" t="n"/>
      <c r="Q211" s="8" t="n"/>
    </row>
    <row r="212">
      <c r="A212" s="8" t="inlineStr">
        <is>
          <t>INI-211</t>
        </is>
      </c>
      <c r="B212" s="8" t="n"/>
      <c r="C212" s="8" t="n"/>
      <c r="D212" s="8" t="n"/>
      <c r="E212" s="8" t="n"/>
      <c r="F212" s="8" t="n"/>
      <c r="G212" s="8" t="n"/>
      <c r="H212" s="8" t="n"/>
      <c r="I212" s="8" t="n"/>
      <c r="J212" s="8" t="n"/>
      <c r="K212" s="9">
        <f>IF(I212&gt;0,J212/I212*100,0)</f>
        <v/>
      </c>
      <c r="L212" s="8" t="n"/>
      <c r="M212" s="8" t="n"/>
      <c r="N212" s="8" t="n"/>
      <c r="O212" s="8" t="n"/>
      <c r="P212" s="8" t="n"/>
      <c r="Q212" s="8" t="n"/>
    </row>
    <row r="213">
      <c r="A213" s="8" t="inlineStr">
        <is>
          <t>INI-212</t>
        </is>
      </c>
      <c r="B213" s="8" t="n"/>
      <c r="C213" s="8" t="n"/>
      <c r="D213" s="8" t="n"/>
      <c r="E213" s="8" t="n"/>
      <c r="F213" s="8" t="n"/>
      <c r="G213" s="8" t="n"/>
      <c r="H213" s="8" t="n"/>
      <c r="I213" s="8" t="n"/>
      <c r="J213" s="8" t="n"/>
      <c r="K213" s="9">
        <f>IF(I213&gt;0,J213/I213*100,0)</f>
        <v/>
      </c>
      <c r="L213" s="8" t="n"/>
      <c r="M213" s="8" t="n"/>
      <c r="N213" s="8" t="n"/>
      <c r="O213" s="8" t="n"/>
      <c r="P213" s="8" t="n"/>
      <c r="Q213" s="8" t="n"/>
    </row>
    <row r="214">
      <c r="A214" s="8" t="inlineStr">
        <is>
          <t>INI-213</t>
        </is>
      </c>
      <c r="B214" s="8" t="n"/>
      <c r="C214" s="8" t="n"/>
      <c r="D214" s="8" t="n"/>
      <c r="E214" s="8" t="n"/>
      <c r="F214" s="8" t="n"/>
      <c r="G214" s="8" t="n"/>
      <c r="H214" s="8" t="n"/>
      <c r="I214" s="8" t="n"/>
      <c r="J214" s="8" t="n"/>
      <c r="K214" s="9">
        <f>IF(I214&gt;0,J214/I214*100,0)</f>
        <v/>
      </c>
      <c r="L214" s="8" t="n"/>
      <c r="M214" s="8" t="n"/>
      <c r="N214" s="8" t="n"/>
      <c r="O214" s="8" t="n"/>
      <c r="P214" s="8" t="n"/>
      <c r="Q214" s="8" t="n"/>
    </row>
    <row r="215">
      <c r="A215" s="8" t="inlineStr">
        <is>
          <t>INI-214</t>
        </is>
      </c>
      <c r="B215" s="8" t="n"/>
      <c r="C215" s="8" t="n"/>
      <c r="D215" s="8" t="n"/>
      <c r="E215" s="8" t="n"/>
      <c r="F215" s="8" t="n"/>
      <c r="G215" s="8" t="n"/>
      <c r="H215" s="8" t="n"/>
      <c r="I215" s="8" t="n"/>
      <c r="J215" s="8" t="n"/>
      <c r="K215" s="9">
        <f>IF(I215&gt;0,J215/I215*100,0)</f>
        <v/>
      </c>
      <c r="L215" s="8" t="n"/>
      <c r="M215" s="8" t="n"/>
      <c r="N215" s="8" t="n"/>
      <c r="O215" s="8" t="n"/>
      <c r="P215" s="8" t="n"/>
      <c r="Q215" s="8" t="n"/>
    </row>
    <row r="216">
      <c r="A216" s="8" t="inlineStr">
        <is>
          <t>INI-215</t>
        </is>
      </c>
      <c r="B216" s="8" t="n"/>
      <c r="C216" s="8" t="n"/>
      <c r="D216" s="8" t="n"/>
      <c r="E216" s="8" t="n"/>
      <c r="F216" s="8" t="n"/>
      <c r="G216" s="8" t="n"/>
      <c r="H216" s="8" t="n"/>
      <c r="I216" s="8" t="n"/>
      <c r="J216" s="8" t="n"/>
      <c r="K216" s="9">
        <f>IF(I216&gt;0,J216/I216*100,0)</f>
        <v/>
      </c>
      <c r="L216" s="8" t="n"/>
      <c r="M216" s="8" t="n"/>
      <c r="N216" s="8" t="n"/>
      <c r="O216" s="8" t="n"/>
      <c r="P216" s="8" t="n"/>
      <c r="Q216" s="8" t="n"/>
    </row>
    <row r="217">
      <c r="A217" s="8" t="inlineStr">
        <is>
          <t>INI-216</t>
        </is>
      </c>
      <c r="B217" s="8" t="n"/>
      <c r="C217" s="8" t="n"/>
      <c r="D217" s="8" t="n"/>
      <c r="E217" s="8" t="n"/>
      <c r="F217" s="8" t="n"/>
      <c r="G217" s="8" t="n"/>
      <c r="H217" s="8" t="n"/>
      <c r="I217" s="8" t="n"/>
      <c r="J217" s="8" t="n"/>
      <c r="K217" s="9">
        <f>IF(I217&gt;0,J217/I217*100,0)</f>
        <v/>
      </c>
      <c r="L217" s="8" t="n"/>
      <c r="M217" s="8" t="n"/>
      <c r="N217" s="8" t="n"/>
      <c r="O217" s="8" t="n"/>
      <c r="P217" s="8" t="n"/>
      <c r="Q217" s="8" t="n"/>
    </row>
    <row r="218">
      <c r="A218" s="8" t="inlineStr">
        <is>
          <t>INI-217</t>
        </is>
      </c>
      <c r="B218" s="8" t="n"/>
      <c r="C218" s="8" t="n"/>
      <c r="D218" s="8" t="n"/>
      <c r="E218" s="8" t="n"/>
      <c r="F218" s="8" t="n"/>
      <c r="G218" s="8" t="n"/>
      <c r="H218" s="8" t="n"/>
      <c r="I218" s="8" t="n"/>
      <c r="J218" s="8" t="n"/>
      <c r="K218" s="9">
        <f>IF(I218&gt;0,J218/I218*100,0)</f>
        <v/>
      </c>
      <c r="L218" s="8" t="n"/>
      <c r="M218" s="8" t="n"/>
      <c r="N218" s="8" t="n"/>
      <c r="O218" s="8" t="n"/>
      <c r="P218" s="8" t="n"/>
      <c r="Q218" s="8" t="n"/>
    </row>
    <row r="219">
      <c r="A219" s="8" t="inlineStr">
        <is>
          <t>INI-218</t>
        </is>
      </c>
      <c r="B219" s="8" t="n"/>
      <c r="C219" s="8" t="n"/>
      <c r="D219" s="8" t="n"/>
      <c r="E219" s="8" t="n"/>
      <c r="F219" s="8" t="n"/>
      <c r="G219" s="8" t="n"/>
      <c r="H219" s="8" t="n"/>
      <c r="I219" s="8" t="n"/>
      <c r="J219" s="8" t="n"/>
      <c r="K219" s="9">
        <f>IF(I219&gt;0,J219/I219*100,0)</f>
        <v/>
      </c>
      <c r="L219" s="8" t="n"/>
      <c r="M219" s="8" t="n"/>
      <c r="N219" s="8" t="n"/>
      <c r="O219" s="8" t="n"/>
      <c r="P219" s="8" t="n"/>
      <c r="Q219" s="8" t="n"/>
    </row>
    <row r="220">
      <c r="A220" s="8" t="inlineStr">
        <is>
          <t>INI-219</t>
        </is>
      </c>
      <c r="B220" s="8" t="n"/>
      <c r="C220" s="8" t="n"/>
      <c r="D220" s="8" t="n"/>
      <c r="E220" s="8" t="n"/>
      <c r="F220" s="8" t="n"/>
      <c r="G220" s="8" t="n"/>
      <c r="H220" s="8" t="n"/>
      <c r="I220" s="8" t="n"/>
      <c r="J220" s="8" t="n"/>
      <c r="K220" s="9">
        <f>IF(I220&gt;0,J220/I220*100,0)</f>
        <v/>
      </c>
      <c r="L220" s="8" t="n"/>
      <c r="M220" s="8" t="n"/>
      <c r="N220" s="8" t="n"/>
      <c r="O220" s="8" t="n"/>
      <c r="P220" s="8" t="n"/>
      <c r="Q220" s="8" t="n"/>
    </row>
    <row r="221">
      <c r="A221" s="8" t="inlineStr">
        <is>
          <t>INI-220</t>
        </is>
      </c>
      <c r="B221" s="8" t="n"/>
      <c r="C221" s="8" t="n"/>
      <c r="D221" s="8" t="n"/>
      <c r="E221" s="8" t="n"/>
      <c r="F221" s="8" t="n"/>
      <c r="G221" s="8" t="n"/>
      <c r="H221" s="8" t="n"/>
      <c r="I221" s="8" t="n"/>
      <c r="J221" s="8" t="n"/>
      <c r="K221" s="9">
        <f>IF(I221&gt;0,J221/I221*100,0)</f>
        <v/>
      </c>
      <c r="L221" s="8" t="n"/>
      <c r="M221" s="8" t="n"/>
      <c r="N221" s="8" t="n"/>
      <c r="O221" s="8" t="n"/>
      <c r="P221" s="8" t="n"/>
      <c r="Q221" s="8" t="n"/>
    </row>
    <row r="222">
      <c r="A222" s="8" t="inlineStr">
        <is>
          <t>INI-221</t>
        </is>
      </c>
      <c r="B222" s="8" t="n"/>
      <c r="C222" s="8" t="n"/>
      <c r="D222" s="8" t="n"/>
      <c r="E222" s="8" t="n"/>
      <c r="F222" s="8" t="n"/>
      <c r="G222" s="8" t="n"/>
      <c r="H222" s="8" t="n"/>
      <c r="I222" s="8" t="n"/>
      <c r="J222" s="8" t="n"/>
      <c r="K222" s="9">
        <f>IF(I222&gt;0,J222/I222*100,0)</f>
        <v/>
      </c>
      <c r="L222" s="8" t="n"/>
      <c r="M222" s="8" t="n"/>
      <c r="N222" s="8" t="n"/>
      <c r="O222" s="8" t="n"/>
      <c r="P222" s="8" t="n"/>
      <c r="Q222" s="8" t="n"/>
    </row>
    <row r="223">
      <c r="A223" s="8" t="inlineStr">
        <is>
          <t>INI-222</t>
        </is>
      </c>
      <c r="B223" s="8" t="n"/>
      <c r="C223" s="8" t="n"/>
      <c r="D223" s="8" t="n"/>
      <c r="E223" s="8" t="n"/>
      <c r="F223" s="8" t="n"/>
      <c r="G223" s="8" t="n"/>
      <c r="H223" s="8" t="n"/>
      <c r="I223" s="8" t="n"/>
      <c r="J223" s="8" t="n"/>
      <c r="K223" s="9">
        <f>IF(I223&gt;0,J223/I223*100,0)</f>
        <v/>
      </c>
      <c r="L223" s="8" t="n"/>
      <c r="M223" s="8" t="n"/>
      <c r="N223" s="8" t="n"/>
      <c r="O223" s="8" t="n"/>
      <c r="P223" s="8" t="n"/>
      <c r="Q223" s="8" t="n"/>
    </row>
    <row r="224">
      <c r="A224" s="8" t="inlineStr">
        <is>
          <t>INI-223</t>
        </is>
      </c>
      <c r="B224" s="8" t="n"/>
      <c r="C224" s="8" t="n"/>
      <c r="D224" s="8" t="n"/>
      <c r="E224" s="8" t="n"/>
      <c r="F224" s="8" t="n"/>
      <c r="G224" s="8" t="n"/>
      <c r="H224" s="8" t="n"/>
      <c r="I224" s="8" t="n"/>
      <c r="J224" s="8" t="n"/>
      <c r="K224" s="9">
        <f>IF(I224&gt;0,J224/I224*100,0)</f>
        <v/>
      </c>
      <c r="L224" s="8" t="n"/>
      <c r="M224" s="8" t="n"/>
      <c r="N224" s="8" t="n"/>
      <c r="O224" s="8" t="n"/>
      <c r="P224" s="8" t="n"/>
      <c r="Q224" s="8" t="n"/>
    </row>
    <row r="225">
      <c r="A225" s="8" t="inlineStr">
        <is>
          <t>INI-224</t>
        </is>
      </c>
      <c r="B225" s="8" t="n"/>
      <c r="C225" s="8" t="n"/>
      <c r="D225" s="8" t="n"/>
      <c r="E225" s="8" t="n"/>
      <c r="F225" s="8" t="n"/>
      <c r="G225" s="8" t="n"/>
      <c r="H225" s="8" t="n"/>
      <c r="I225" s="8" t="n"/>
      <c r="J225" s="8" t="n"/>
      <c r="K225" s="9">
        <f>IF(I225&gt;0,J225/I225*100,0)</f>
        <v/>
      </c>
      <c r="L225" s="8" t="n"/>
      <c r="M225" s="8" t="n"/>
      <c r="N225" s="8" t="n"/>
      <c r="O225" s="8" t="n"/>
      <c r="P225" s="8" t="n"/>
      <c r="Q225" s="8" t="n"/>
    </row>
    <row r="226">
      <c r="A226" s="8" t="inlineStr">
        <is>
          <t>INI-225</t>
        </is>
      </c>
      <c r="B226" s="8" t="n"/>
      <c r="C226" s="8" t="n"/>
      <c r="D226" s="8" t="n"/>
      <c r="E226" s="8" t="n"/>
      <c r="F226" s="8" t="n"/>
      <c r="G226" s="8" t="n"/>
      <c r="H226" s="8" t="n"/>
      <c r="I226" s="8" t="n"/>
      <c r="J226" s="8" t="n"/>
      <c r="K226" s="9">
        <f>IF(I226&gt;0,J226/I226*100,0)</f>
        <v/>
      </c>
      <c r="L226" s="8" t="n"/>
      <c r="M226" s="8" t="n"/>
      <c r="N226" s="8" t="n"/>
      <c r="O226" s="8" t="n"/>
      <c r="P226" s="8" t="n"/>
      <c r="Q226" s="8" t="n"/>
    </row>
    <row r="227">
      <c r="A227" s="8" t="inlineStr">
        <is>
          <t>INI-226</t>
        </is>
      </c>
      <c r="B227" s="8" t="n"/>
      <c r="C227" s="8" t="n"/>
      <c r="D227" s="8" t="n"/>
      <c r="E227" s="8" t="n"/>
      <c r="F227" s="8" t="n"/>
      <c r="G227" s="8" t="n"/>
      <c r="H227" s="8" t="n"/>
      <c r="I227" s="8" t="n"/>
      <c r="J227" s="8" t="n"/>
      <c r="K227" s="9">
        <f>IF(I227&gt;0,J227/I227*100,0)</f>
        <v/>
      </c>
      <c r="L227" s="8" t="n"/>
      <c r="M227" s="8" t="n"/>
      <c r="N227" s="8" t="n"/>
      <c r="O227" s="8" t="n"/>
      <c r="P227" s="8" t="n"/>
      <c r="Q227" s="8" t="n"/>
    </row>
    <row r="228">
      <c r="A228" s="8" t="inlineStr">
        <is>
          <t>INI-227</t>
        </is>
      </c>
      <c r="B228" s="8" t="n"/>
      <c r="C228" s="8" t="n"/>
      <c r="D228" s="8" t="n"/>
      <c r="E228" s="8" t="n"/>
      <c r="F228" s="8" t="n"/>
      <c r="G228" s="8" t="n"/>
      <c r="H228" s="8" t="n"/>
      <c r="I228" s="8" t="n"/>
      <c r="J228" s="8" t="n"/>
      <c r="K228" s="9">
        <f>IF(I228&gt;0,J228/I228*100,0)</f>
        <v/>
      </c>
      <c r="L228" s="8" t="n"/>
      <c r="M228" s="8" t="n"/>
      <c r="N228" s="8" t="n"/>
      <c r="O228" s="8" t="n"/>
      <c r="P228" s="8" t="n"/>
      <c r="Q228" s="8" t="n"/>
    </row>
    <row r="229">
      <c r="A229" s="8" t="inlineStr">
        <is>
          <t>INI-228</t>
        </is>
      </c>
      <c r="B229" s="8" t="n"/>
      <c r="C229" s="8" t="n"/>
      <c r="D229" s="8" t="n"/>
      <c r="E229" s="8" t="n"/>
      <c r="F229" s="8" t="n"/>
      <c r="G229" s="8" t="n"/>
      <c r="H229" s="8" t="n"/>
      <c r="I229" s="8" t="n"/>
      <c r="J229" s="8" t="n"/>
      <c r="K229" s="9">
        <f>IF(I229&gt;0,J229/I229*100,0)</f>
        <v/>
      </c>
      <c r="L229" s="8" t="n"/>
      <c r="M229" s="8" t="n"/>
      <c r="N229" s="8" t="n"/>
      <c r="O229" s="8" t="n"/>
      <c r="P229" s="8" t="n"/>
      <c r="Q229" s="8" t="n"/>
    </row>
    <row r="230">
      <c r="A230" s="8" t="inlineStr">
        <is>
          <t>INI-229</t>
        </is>
      </c>
      <c r="B230" s="8" t="n"/>
      <c r="C230" s="8" t="n"/>
      <c r="D230" s="8" t="n"/>
      <c r="E230" s="8" t="n"/>
      <c r="F230" s="8" t="n"/>
      <c r="G230" s="8" t="n"/>
      <c r="H230" s="8" t="n"/>
      <c r="I230" s="8" t="n"/>
      <c r="J230" s="8" t="n"/>
      <c r="K230" s="9">
        <f>IF(I230&gt;0,J230/I230*100,0)</f>
        <v/>
      </c>
      <c r="L230" s="8" t="n"/>
      <c r="M230" s="8" t="n"/>
      <c r="N230" s="8" t="n"/>
      <c r="O230" s="8" t="n"/>
      <c r="P230" s="8" t="n"/>
      <c r="Q230" s="8" t="n"/>
    </row>
    <row r="231">
      <c r="A231" s="8" t="inlineStr">
        <is>
          <t>INI-230</t>
        </is>
      </c>
      <c r="B231" s="8" t="n"/>
      <c r="C231" s="8" t="n"/>
      <c r="D231" s="8" t="n"/>
      <c r="E231" s="8" t="n"/>
      <c r="F231" s="8" t="n"/>
      <c r="G231" s="8" t="n"/>
      <c r="H231" s="8" t="n"/>
      <c r="I231" s="8" t="n"/>
      <c r="J231" s="8" t="n"/>
      <c r="K231" s="9">
        <f>IF(I231&gt;0,J231/I231*100,0)</f>
        <v/>
      </c>
      <c r="L231" s="8" t="n"/>
      <c r="M231" s="8" t="n"/>
      <c r="N231" s="8" t="n"/>
      <c r="O231" s="8" t="n"/>
      <c r="P231" s="8" t="n"/>
      <c r="Q231" s="8" t="n"/>
    </row>
    <row r="232">
      <c r="A232" s="8" t="inlineStr">
        <is>
          <t>INI-231</t>
        </is>
      </c>
      <c r="B232" s="8" t="n"/>
      <c r="C232" s="8" t="n"/>
      <c r="D232" s="8" t="n"/>
      <c r="E232" s="8" t="n"/>
      <c r="F232" s="8" t="n"/>
      <c r="G232" s="8" t="n"/>
      <c r="H232" s="8" t="n"/>
      <c r="I232" s="8" t="n"/>
      <c r="J232" s="8" t="n"/>
      <c r="K232" s="9">
        <f>IF(I232&gt;0,J232/I232*100,0)</f>
        <v/>
      </c>
      <c r="L232" s="8" t="n"/>
      <c r="M232" s="8" t="n"/>
      <c r="N232" s="8" t="n"/>
      <c r="O232" s="8" t="n"/>
      <c r="P232" s="8" t="n"/>
      <c r="Q232" s="8" t="n"/>
    </row>
    <row r="233">
      <c r="A233" s="8" t="inlineStr">
        <is>
          <t>INI-232</t>
        </is>
      </c>
      <c r="B233" s="8" t="n"/>
      <c r="C233" s="8" t="n"/>
      <c r="D233" s="8" t="n"/>
      <c r="E233" s="8" t="n"/>
      <c r="F233" s="8" t="n"/>
      <c r="G233" s="8" t="n"/>
      <c r="H233" s="8" t="n"/>
      <c r="I233" s="8" t="n"/>
      <c r="J233" s="8" t="n"/>
      <c r="K233" s="9">
        <f>IF(I233&gt;0,J233/I233*100,0)</f>
        <v/>
      </c>
      <c r="L233" s="8" t="n"/>
      <c r="M233" s="8" t="n"/>
      <c r="N233" s="8" t="n"/>
      <c r="O233" s="8" t="n"/>
      <c r="P233" s="8" t="n"/>
      <c r="Q233" s="8" t="n"/>
    </row>
    <row r="234">
      <c r="A234" s="8" t="inlineStr">
        <is>
          <t>INI-233</t>
        </is>
      </c>
      <c r="B234" s="8" t="n"/>
      <c r="C234" s="8" t="n"/>
      <c r="D234" s="8" t="n"/>
      <c r="E234" s="8" t="n"/>
      <c r="F234" s="8" t="n"/>
      <c r="G234" s="8" t="n"/>
      <c r="H234" s="8" t="n"/>
      <c r="I234" s="8" t="n"/>
      <c r="J234" s="8" t="n"/>
      <c r="K234" s="9">
        <f>IF(I234&gt;0,J234/I234*100,0)</f>
        <v/>
      </c>
      <c r="L234" s="8" t="n"/>
      <c r="M234" s="8" t="n"/>
      <c r="N234" s="8" t="n"/>
      <c r="O234" s="8" t="n"/>
      <c r="P234" s="8" t="n"/>
      <c r="Q234" s="8" t="n"/>
    </row>
    <row r="235">
      <c r="A235" s="8" t="inlineStr">
        <is>
          <t>INI-234</t>
        </is>
      </c>
      <c r="B235" s="8" t="n"/>
      <c r="C235" s="8" t="n"/>
      <c r="D235" s="8" t="n"/>
      <c r="E235" s="8" t="n"/>
      <c r="F235" s="8" t="n"/>
      <c r="G235" s="8" t="n"/>
      <c r="H235" s="8" t="n"/>
      <c r="I235" s="8" t="n"/>
      <c r="J235" s="8" t="n"/>
      <c r="K235" s="9">
        <f>IF(I235&gt;0,J235/I235*100,0)</f>
        <v/>
      </c>
      <c r="L235" s="8" t="n"/>
      <c r="M235" s="8" t="n"/>
      <c r="N235" s="8" t="n"/>
      <c r="O235" s="8" t="n"/>
      <c r="P235" s="8" t="n"/>
      <c r="Q235" s="8" t="n"/>
    </row>
    <row r="236">
      <c r="A236" s="8" t="inlineStr">
        <is>
          <t>INI-235</t>
        </is>
      </c>
      <c r="B236" s="8" t="n"/>
      <c r="C236" s="8" t="n"/>
      <c r="D236" s="8" t="n"/>
      <c r="E236" s="8" t="n"/>
      <c r="F236" s="8" t="n"/>
      <c r="G236" s="8" t="n"/>
      <c r="H236" s="8" t="n"/>
      <c r="I236" s="8" t="n"/>
      <c r="J236" s="8" t="n"/>
      <c r="K236" s="9">
        <f>IF(I236&gt;0,J236/I236*100,0)</f>
        <v/>
      </c>
      <c r="L236" s="8" t="n"/>
      <c r="M236" s="8" t="n"/>
      <c r="N236" s="8" t="n"/>
      <c r="O236" s="8" t="n"/>
      <c r="P236" s="8" t="n"/>
      <c r="Q236" s="8" t="n"/>
    </row>
    <row r="237">
      <c r="A237" s="8" t="inlineStr">
        <is>
          <t>INI-236</t>
        </is>
      </c>
      <c r="B237" s="8" t="n"/>
      <c r="C237" s="8" t="n"/>
      <c r="D237" s="8" t="n"/>
      <c r="E237" s="8" t="n"/>
      <c r="F237" s="8" t="n"/>
      <c r="G237" s="8" t="n"/>
      <c r="H237" s="8" t="n"/>
      <c r="I237" s="8" t="n"/>
      <c r="J237" s="8" t="n"/>
      <c r="K237" s="9">
        <f>IF(I237&gt;0,J237/I237*100,0)</f>
        <v/>
      </c>
      <c r="L237" s="8" t="n"/>
      <c r="M237" s="8" t="n"/>
      <c r="N237" s="8" t="n"/>
      <c r="O237" s="8" t="n"/>
      <c r="P237" s="8" t="n"/>
      <c r="Q237" s="8" t="n"/>
    </row>
    <row r="238">
      <c r="A238" s="8" t="inlineStr">
        <is>
          <t>INI-237</t>
        </is>
      </c>
      <c r="B238" s="8" t="n"/>
      <c r="C238" s="8" t="n"/>
      <c r="D238" s="8" t="n"/>
      <c r="E238" s="8" t="n"/>
      <c r="F238" s="8" t="n"/>
      <c r="G238" s="8" t="n"/>
      <c r="H238" s="8" t="n"/>
      <c r="I238" s="8" t="n"/>
      <c r="J238" s="8" t="n"/>
      <c r="K238" s="9">
        <f>IF(I238&gt;0,J238/I238*100,0)</f>
        <v/>
      </c>
      <c r="L238" s="8" t="n"/>
      <c r="M238" s="8" t="n"/>
      <c r="N238" s="8" t="n"/>
      <c r="O238" s="8" t="n"/>
      <c r="P238" s="8" t="n"/>
      <c r="Q238" s="8" t="n"/>
    </row>
    <row r="239">
      <c r="A239" s="8" t="inlineStr">
        <is>
          <t>INI-238</t>
        </is>
      </c>
      <c r="B239" s="8" t="n"/>
      <c r="C239" s="8" t="n"/>
      <c r="D239" s="8" t="n"/>
      <c r="E239" s="8" t="n"/>
      <c r="F239" s="8" t="n"/>
      <c r="G239" s="8" t="n"/>
      <c r="H239" s="8" t="n"/>
      <c r="I239" s="8" t="n"/>
      <c r="J239" s="8" t="n"/>
      <c r="K239" s="9">
        <f>IF(I239&gt;0,J239/I239*100,0)</f>
        <v/>
      </c>
      <c r="L239" s="8" t="n"/>
      <c r="M239" s="8" t="n"/>
      <c r="N239" s="8" t="n"/>
      <c r="O239" s="8" t="n"/>
      <c r="P239" s="8" t="n"/>
      <c r="Q239" s="8" t="n"/>
    </row>
    <row r="240">
      <c r="A240" s="8" t="inlineStr">
        <is>
          <t>INI-239</t>
        </is>
      </c>
      <c r="B240" s="8" t="n"/>
      <c r="C240" s="8" t="n"/>
      <c r="D240" s="8" t="n"/>
      <c r="E240" s="8" t="n"/>
      <c r="F240" s="8" t="n"/>
      <c r="G240" s="8" t="n"/>
      <c r="H240" s="8" t="n"/>
      <c r="I240" s="8" t="n"/>
      <c r="J240" s="8" t="n"/>
      <c r="K240" s="9">
        <f>IF(I240&gt;0,J240/I240*100,0)</f>
        <v/>
      </c>
      <c r="L240" s="8" t="n"/>
      <c r="M240" s="8" t="n"/>
      <c r="N240" s="8" t="n"/>
      <c r="O240" s="8" t="n"/>
      <c r="P240" s="8" t="n"/>
      <c r="Q240" s="8" t="n"/>
    </row>
    <row r="241">
      <c r="A241" s="8" t="inlineStr">
        <is>
          <t>INI-240</t>
        </is>
      </c>
      <c r="B241" s="8" t="n"/>
      <c r="C241" s="8" t="n"/>
      <c r="D241" s="8" t="n"/>
      <c r="E241" s="8" t="n"/>
      <c r="F241" s="8" t="n"/>
      <c r="G241" s="8" t="n"/>
      <c r="H241" s="8" t="n"/>
      <c r="I241" s="8" t="n"/>
      <c r="J241" s="8" t="n"/>
      <c r="K241" s="9">
        <f>IF(I241&gt;0,J241/I241*100,0)</f>
        <v/>
      </c>
      <c r="L241" s="8" t="n"/>
      <c r="M241" s="8" t="n"/>
      <c r="N241" s="8" t="n"/>
      <c r="O241" s="8" t="n"/>
      <c r="P241" s="8" t="n"/>
      <c r="Q241" s="8" t="n"/>
    </row>
    <row r="242">
      <c r="A242" s="8" t="inlineStr">
        <is>
          <t>INI-241</t>
        </is>
      </c>
      <c r="B242" s="8" t="n"/>
      <c r="C242" s="8" t="n"/>
      <c r="D242" s="8" t="n"/>
      <c r="E242" s="8" t="n"/>
      <c r="F242" s="8" t="n"/>
      <c r="G242" s="8" t="n"/>
      <c r="H242" s="8" t="n"/>
      <c r="I242" s="8" t="n"/>
      <c r="J242" s="8" t="n"/>
      <c r="K242" s="9">
        <f>IF(I242&gt;0,J242/I242*100,0)</f>
        <v/>
      </c>
      <c r="L242" s="8" t="n"/>
      <c r="M242" s="8" t="n"/>
      <c r="N242" s="8" t="n"/>
      <c r="O242" s="8" t="n"/>
      <c r="P242" s="8" t="n"/>
      <c r="Q242" s="8" t="n"/>
    </row>
    <row r="243">
      <c r="A243" s="8" t="inlineStr">
        <is>
          <t>INI-242</t>
        </is>
      </c>
      <c r="B243" s="8" t="n"/>
      <c r="C243" s="8" t="n"/>
      <c r="D243" s="8" t="n"/>
      <c r="E243" s="8" t="n"/>
      <c r="F243" s="8" t="n"/>
      <c r="G243" s="8" t="n"/>
      <c r="H243" s="8" t="n"/>
      <c r="I243" s="8" t="n"/>
      <c r="J243" s="8" t="n"/>
      <c r="K243" s="9">
        <f>IF(I243&gt;0,J243/I243*100,0)</f>
        <v/>
      </c>
      <c r="L243" s="8" t="n"/>
      <c r="M243" s="8" t="n"/>
      <c r="N243" s="8" t="n"/>
      <c r="O243" s="8" t="n"/>
      <c r="P243" s="8" t="n"/>
      <c r="Q243" s="8" t="n"/>
    </row>
    <row r="244">
      <c r="A244" s="8" t="inlineStr">
        <is>
          <t>INI-243</t>
        </is>
      </c>
      <c r="B244" s="8" t="n"/>
      <c r="C244" s="8" t="n"/>
      <c r="D244" s="8" t="n"/>
      <c r="E244" s="8" t="n"/>
      <c r="F244" s="8" t="n"/>
      <c r="G244" s="8" t="n"/>
      <c r="H244" s="8" t="n"/>
      <c r="I244" s="8" t="n"/>
      <c r="J244" s="8" t="n"/>
      <c r="K244" s="9">
        <f>IF(I244&gt;0,J244/I244*100,0)</f>
        <v/>
      </c>
      <c r="L244" s="8" t="n"/>
      <c r="M244" s="8" t="n"/>
      <c r="N244" s="8" t="n"/>
      <c r="O244" s="8" t="n"/>
      <c r="P244" s="8" t="n"/>
      <c r="Q244" s="8" t="n"/>
    </row>
    <row r="245">
      <c r="A245" s="8" t="inlineStr">
        <is>
          <t>INI-244</t>
        </is>
      </c>
      <c r="B245" s="8" t="n"/>
      <c r="C245" s="8" t="n"/>
      <c r="D245" s="8" t="n"/>
      <c r="E245" s="8" t="n"/>
      <c r="F245" s="8" t="n"/>
      <c r="G245" s="8" t="n"/>
      <c r="H245" s="8" t="n"/>
      <c r="I245" s="8" t="n"/>
      <c r="J245" s="8" t="n"/>
      <c r="K245" s="9">
        <f>IF(I245&gt;0,J245/I245*100,0)</f>
        <v/>
      </c>
      <c r="L245" s="8" t="n"/>
      <c r="M245" s="8" t="n"/>
      <c r="N245" s="8" t="n"/>
      <c r="O245" s="8" t="n"/>
      <c r="P245" s="8" t="n"/>
      <c r="Q245" s="8" t="n"/>
    </row>
    <row r="246">
      <c r="A246" s="8" t="inlineStr">
        <is>
          <t>INI-245</t>
        </is>
      </c>
      <c r="B246" s="8" t="n"/>
      <c r="C246" s="8" t="n"/>
      <c r="D246" s="8" t="n"/>
      <c r="E246" s="8" t="n"/>
      <c r="F246" s="8" t="n"/>
      <c r="G246" s="8" t="n"/>
      <c r="H246" s="8" t="n"/>
      <c r="I246" s="8" t="n"/>
      <c r="J246" s="8" t="n"/>
      <c r="K246" s="9">
        <f>IF(I246&gt;0,J246/I246*100,0)</f>
        <v/>
      </c>
      <c r="L246" s="8" t="n"/>
      <c r="M246" s="8" t="n"/>
      <c r="N246" s="8" t="n"/>
      <c r="O246" s="8" t="n"/>
      <c r="P246" s="8" t="n"/>
      <c r="Q246" s="8" t="n"/>
    </row>
    <row r="247">
      <c r="A247" s="8" t="inlineStr">
        <is>
          <t>INI-246</t>
        </is>
      </c>
      <c r="B247" s="8" t="n"/>
      <c r="C247" s="8" t="n"/>
      <c r="D247" s="8" t="n"/>
      <c r="E247" s="8" t="n"/>
      <c r="F247" s="8" t="n"/>
      <c r="G247" s="8" t="n"/>
      <c r="H247" s="8" t="n"/>
      <c r="I247" s="8" t="n"/>
      <c r="J247" s="8" t="n"/>
      <c r="K247" s="9">
        <f>IF(I247&gt;0,J247/I247*100,0)</f>
        <v/>
      </c>
      <c r="L247" s="8" t="n"/>
      <c r="M247" s="8" t="n"/>
      <c r="N247" s="8" t="n"/>
      <c r="O247" s="8" t="n"/>
      <c r="P247" s="8" t="n"/>
      <c r="Q247" s="8" t="n"/>
    </row>
    <row r="248">
      <c r="A248" s="8" t="inlineStr">
        <is>
          <t>INI-247</t>
        </is>
      </c>
      <c r="B248" s="8" t="n"/>
      <c r="C248" s="8" t="n"/>
      <c r="D248" s="8" t="n"/>
      <c r="E248" s="8" t="n"/>
      <c r="F248" s="8" t="n"/>
      <c r="G248" s="8" t="n"/>
      <c r="H248" s="8" t="n"/>
      <c r="I248" s="8" t="n"/>
      <c r="J248" s="8" t="n"/>
      <c r="K248" s="9">
        <f>IF(I248&gt;0,J248/I248*100,0)</f>
        <v/>
      </c>
      <c r="L248" s="8" t="n"/>
      <c r="M248" s="8" t="n"/>
      <c r="N248" s="8" t="n"/>
      <c r="O248" s="8" t="n"/>
      <c r="P248" s="8" t="n"/>
      <c r="Q248" s="8" t="n"/>
    </row>
    <row r="249">
      <c r="A249" s="8" t="inlineStr">
        <is>
          <t>INI-248</t>
        </is>
      </c>
      <c r="B249" s="8" t="n"/>
      <c r="C249" s="8" t="n"/>
      <c r="D249" s="8" t="n"/>
      <c r="E249" s="8" t="n"/>
      <c r="F249" s="8" t="n"/>
      <c r="G249" s="8" t="n"/>
      <c r="H249" s="8" t="n"/>
      <c r="I249" s="8" t="n"/>
      <c r="J249" s="8" t="n"/>
      <c r="K249" s="9">
        <f>IF(I249&gt;0,J249/I249*100,0)</f>
        <v/>
      </c>
      <c r="L249" s="8" t="n"/>
      <c r="M249" s="8" t="n"/>
      <c r="N249" s="8" t="n"/>
      <c r="O249" s="8" t="n"/>
      <c r="P249" s="8" t="n"/>
      <c r="Q249" s="8" t="n"/>
    </row>
    <row r="250">
      <c r="A250" s="8" t="inlineStr">
        <is>
          <t>INI-249</t>
        </is>
      </c>
      <c r="B250" s="8" t="n"/>
      <c r="C250" s="8" t="n"/>
      <c r="D250" s="8" t="n"/>
      <c r="E250" s="8" t="n"/>
      <c r="F250" s="8" t="n"/>
      <c r="G250" s="8" t="n"/>
      <c r="H250" s="8" t="n"/>
      <c r="I250" s="8" t="n"/>
      <c r="J250" s="8" t="n"/>
      <c r="K250" s="9">
        <f>IF(I250&gt;0,J250/I250*100,0)</f>
        <v/>
      </c>
      <c r="L250" s="8" t="n"/>
      <c r="M250" s="8" t="n"/>
      <c r="N250" s="8" t="n"/>
      <c r="O250" s="8" t="n"/>
      <c r="P250" s="8" t="n"/>
      <c r="Q250" s="8" t="n"/>
    </row>
    <row r="251">
      <c r="A251" s="8" t="inlineStr">
        <is>
          <t>INI-250</t>
        </is>
      </c>
      <c r="B251" s="8" t="n"/>
      <c r="C251" s="8" t="n"/>
      <c r="D251" s="8" t="n"/>
      <c r="E251" s="8" t="n"/>
      <c r="F251" s="8" t="n"/>
      <c r="G251" s="8" t="n"/>
      <c r="H251" s="8" t="n"/>
      <c r="I251" s="8" t="n"/>
      <c r="J251" s="8" t="n"/>
      <c r="K251" s="9">
        <f>IF(I251&gt;0,J251/I251*100,0)</f>
        <v/>
      </c>
      <c r="L251" s="8" t="n"/>
      <c r="M251" s="8" t="n"/>
      <c r="N251" s="8" t="n"/>
      <c r="O251" s="8" t="n"/>
      <c r="P251" s="8" t="n"/>
      <c r="Q251" s="8" t="n"/>
    </row>
    <row r="252">
      <c r="A252" s="8" t="inlineStr">
        <is>
          <t>INI-251</t>
        </is>
      </c>
      <c r="B252" s="8" t="n"/>
      <c r="C252" s="8" t="n"/>
      <c r="D252" s="8" t="n"/>
      <c r="E252" s="8" t="n"/>
      <c r="F252" s="8" t="n"/>
      <c r="G252" s="8" t="n"/>
      <c r="H252" s="8" t="n"/>
      <c r="I252" s="8" t="n"/>
      <c r="J252" s="8" t="n"/>
      <c r="K252" s="9">
        <f>IF(I252&gt;0,J252/I252*100,0)</f>
        <v/>
      </c>
      <c r="L252" s="8" t="n"/>
      <c r="M252" s="8" t="n"/>
      <c r="N252" s="8" t="n"/>
      <c r="O252" s="8" t="n"/>
      <c r="P252" s="8" t="n"/>
      <c r="Q252" s="8" t="n"/>
    </row>
    <row r="253">
      <c r="A253" s="8" t="inlineStr">
        <is>
          <t>INI-252</t>
        </is>
      </c>
      <c r="B253" s="8" t="n"/>
      <c r="C253" s="8" t="n"/>
      <c r="D253" s="8" t="n"/>
      <c r="E253" s="8" t="n"/>
      <c r="F253" s="8" t="n"/>
      <c r="G253" s="8" t="n"/>
      <c r="H253" s="8" t="n"/>
      <c r="I253" s="8" t="n"/>
      <c r="J253" s="8" t="n"/>
      <c r="K253" s="9">
        <f>IF(I253&gt;0,J253/I253*100,0)</f>
        <v/>
      </c>
      <c r="L253" s="8" t="n"/>
      <c r="M253" s="8" t="n"/>
      <c r="N253" s="8" t="n"/>
      <c r="O253" s="8" t="n"/>
      <c r="P253" s="8" t="n"/>
      <c r="Q253" s="8" t="n"/>
    </row>
    <row r="254">
      <c r="A254" s="8" t="inlineStr">
        <is>
          <t>INI-253</t>
        </is>
      </c>
      <c r="B254" s="8" t="n"/>
      <c r="C254" s="8" t="n"/>
      <c r="D254" s="8" t="n"/>
      <c r="E254" s="8" t="n"/>
      <c r="F254" s="8" t="n"/>
      <c r="G254" s="8" t="n"/>
      <c r="H254" s="8" t="n"/>
      <c r="I254" s="8" t="n"/>
      <c r="J254" s="8" t="n"/>
      <c r="K254" s="9">
        <f>IF(I254&gt;0,J254/I254*100,0)</f>
        <v/>
      </c>
      <c r="L254" s="8" t="n"/>
      <c r="M254" s="8" t="n"/>
      <c r="N254" s="8" t="n"/>
      <c r="O254" s="8" t="n"/>
      <c r="P254" s="8" t="n"/>
      <c r="Q254" s="8" t="n"/>
    </row>
    <row r="255">
      <c r="A255" s="8" t="inlineStr">
        <is>
          <t>INI-254</t>
        </is>
      </c>
      <c r="B255" s="8" t="n"/>
      <c r="C255" s="8" t="n"/>
      <c r="D255" s="8" t="n"/>
      <c r="E255" s="8" t="n"/>
      <c r="F255" s="8" t="n"/>
      <c r="G255" s="8" t="n"/>
      <c r="H255" s="8" t="n"/>
      <c r="I255" s="8" t="n"/>
      <c r="J255" s="8" t="n"/>
      <c r="K255" s="9">
        <f>IF(I255&gt;0,J255/I255*100,0)</f>
        <v/>
      </c>
      <c r="L255" s="8" t="n"/>
      <c r="M255" s="8" t="n"/>
      <c r="N255" s="8" t="n"/>
      <c r="O255" s="8" t="n"/>
      <c r="P255" s="8" t="n"/>
      <c r="Q255" s="8" t="n"/>
    </row>
    <row r="256">
      <c r="A256" s="8" t="inlineStr">
        <is>
          <t>INI-255</t>
        </is>
      </c>
      <c r="B256" s="8" t="n"/>
      <c r="C256" s="8" t="n"/>
      <c r="D256" s="8" t="n"/>
      <c r="E256" s="8" t="n"/>
      <c r="F256" s="8" t="n"/>
      <c r="G256" s="8" t="n"/>
      <c r="H256" s="8" t="n"/>
      <c r="I256" s="8" t="n"/>
      <c r="J256" s="8" t="n"/>
      <c r="K256" s="9">
        <f>IF(I256&gt;0,J256/I256*100,0)</f>
        <v/>
      </c>
      <c r="L256" s="8" t="n"/>
      <c r="M256" s="8" t="n"/>
      <c r="N256" s="8" t="n"/>
      <c r="O256" s="8" t="n"/>
      <c r="P256" s="8" t="n"/>
      <c r="Q256" s="8" t="n"/>
    </row>
    <row r="257">
      <c r="A257" s="8" t="inlineStr">
        <is>
          <t>INI-256</t>
        </is>
      </c>
      <c r="B257" s="8" t="n"/>
      <c r="C257" s="8" t="n"/>
      <c r="D257" s="8" t="n"/>
      <c r="E257" s="8" t="n"/>
      <c r="F257" s="8" t="n"/>
      <c r="G257" s="8" t="n"/>
      <c r="H257" s="8" t="n"/>
      <c r="I257" s="8" t="n"/>
      <c r="J257" s="8" t="n"/>
      <c r="K257" s="9">
        <f>IF(I257&gt;0,J257/I257*100,0)</f>
        <v/>
      </c>
      <c r="L257" s="8" t="n"/>
      <c r="M257" s="8" t="n"/>
      <c r="N257" s="8" t="n"/>
      <c r="O257" s="8" t="n"/>
      <c r="P257" s="8" t="n"/>
      <c r="Q257" s="8" t="n"/>
    </row>
    <row r="258">
      <c r="A258" s="8" t="inlineStr">
        <is>
          <t>INI-257</t>
        </is>
      </c>
      <c r="B258" s="8" t="n"/>
      <c r="C258" s="8" t="n"/>
      <c r="D258" s="8" t="n"/>
      <c r="E258" s="8" t="n"/>
      <c r="F258" s="8" t="n"/>
      <c r="G258" s="8" t="n"/>
      <c r="H258" s="8" t="n"/>
      <c r="I258" s="8" t="n"/>
      <c r="J258" s="8" t="n"/>
      <c r="K258" s="9">
        <f>IF(I258&gt;0,J258/I258*100,0)</f>
        <v/>
      </c>
      <c r="L258" s="8" t="n"/>
      <c r="M258" s="8" t="n"/>
      <c r="N258" s="8" t="n"/>
      <c r="O258" s="8" t="n"/>
      <c r="P258" s="8" t="n"/>
      <c r="Q258" s="8" t="n"/>
    </row>
    <row r="259">
      <c r="A259" s="8" t="inlineStr">
        <is>
          <t>INI-258</t>
        </is>
      </c>
      <c r="B259" s="8" t="n"/>
      <c r="C259" s="8" t="n"/>
      <c r="D259" s="8" t="n"/>
      <c r="E259" s="8" t="n"/>
      <c r="F259" s="8" t="n"/>
      <c r="G259" s="8" t="n"/>
      <c r="H259" s="8" t="n"/>
      <c r="I259" s="8" t="n"/>
      <c r="J259" s="8" t="n"/>
      <c r="K259" s="9">
        <f>IF(I259&gt;0,J259/I259*100,0)</f>
        <v/>
      </c>
      <c r="L259" s="8" t="n"/>
      <c r="M259" s="8" t="n"/>
      <c r="N259" s="8" t="n"/>
      <c r="O259" s="8" t="n"/>
      <c r="P259" s="8" t="n"/>
      <c r="Q259" s="8" t="n"/>
    </row>
    <row r="260">
      <c r="A260" s="8" t="inlineStr">
        <is>
          <t>INI-259</t>
        </is>
      </c>
      <c r="B260" s="8" t="n"/>
      <c r="C260" s="8" t="n"/>
      <c r="D260" s="8" t="n"/>
      <c r="E260" s="8" t="n"/>
      <c r="F260" s="8" t="n"/>
      <c r="G260" s="8" t="n"/>
      <c r="H260" s="8" t="n"/>
      <c r="I260" s="8" t="n"/>
      <c r="J260" s="8" t="n"/>
      <c r="K260" s="9">
        <f>IF(I260&gt;0,J260/I260*100,0)</f>
        <v/>
      </c>
      <c r="L260" s="8" t="n"/>
      <c r="M260" s="8" t="n"/>
      <c r="N260" s="8" t="n"/>
      <c r="O260" s="8" t="n"/>
      <c r="P260" s="8" t="n"/>
      <c r="Q260" s="8" t="n"/>
    </row>
    <row r="261">
      <c r="A261" s="8" t="inlineStr">
        <is>
          <t>INI-260</t>
        </is>
      </c>
      <c r="B261" s="8" t="n"/>
      <c r="C261" s="8" t="n"/>
      <c r="D261" s="8" t="n"/>
      <c r="E261" s="8" t="n"/>
      <c r="F261" s="8" t="n"/>
      <c r="G261" s="8" t="n"/>
      <c r="H261" s="8" t="n"/>
      <c r="I261" s="8" t="n"/>
      <c r="J261" s="8" t="n"/>
      <c r="K261" s="9">
        <f>IF(I261&gt;0,J261/I261*100,0)</f>
        <v/>
      </c>
      <c r="L261" s="8" t="n"/>
      <c r="M261" s="8" t="n"/>
      <c r="N261" s="8" t="n"/>
      <c r="O261" s="8" t="n"/>
      <c r="P261" s="8" t="n"/>
      <c r="Q261" s="8" t="n"/>
    </row>
    <row r="262">
      <c r="A262" s="8" t="inlineStr">
        <is>
          <t>INI-261</t>
        </is>
      </c>
      <c r="B262" s="8" t="n"/>
      <c r="C262" s="8" t="n"/>
      <c r="D262" s="8" t="n"/>
      <c r="E262" s="8" t="n"/>
      <c r="F262" s="8" t="n"/>
      <c r="G262" s="8" t="n"/>
      <c r="H262" s="8" t="n"/>
      <c r="I262" s="8" t="n"/>
      <c r="J262" s="8" t="n"/>
      <c r="K262" s="9">
        <f>IF(I262&gt;0,J262/I262*100,0)</f>
        <v/>
      </c>
      <c r="L262" s="8" t="n"/>
      <c r="M262" s="8" t="n"/>
      <c r="N262" s="8" t="n"/>
      <c r="O262" s="8" t="n"/>
      <c r="P262" s="8" t="n"/>
      <c r="Q262" s="8" t="n"/>
    </row>
    <row r="263">
      <c r="A263" s="8" t="inlineStr">
        <is>
          <t>INI-262</t>
        </is>
      </c>
      <c r="B263" s="8" t="n"/>
      <c r="C263" s="8" t="n"/>
      <c r="D263" s="8" t="n"/>
      <c r="E263" s="8" t="n"/>
      <c r="F263" s="8" t="n"/>
      <c r="G263" s="8" t="n"/>
      <c r="H263" s="8" t="n"/>
      <c r="I263" s="8" t="n"/>
      <c r="J263" s="8" t="n"/>
      <c r="K263" s="9">
        <f>IF(I263&gt;0,J263/I263*100,0)</f>
        <v/>
      </c>
      <c r="L263" s="8" t="n"/>
      <c r="M263" s="8" t="n"/>
      <c r="N263" s="8" t="n"/>
      <c r="O263" s="8" t="n"/>
      <c r="P263" s="8" t="n"/>
      <c r="Q263" s="8" t="n"/>
    </row>
    <row r="264">
      <c r="A264" s="8" t="inlineStr">
        <is>
          <t>INI-263</t>
        </is>
      </c>
      <c r="B264" s="8" t="n"/>
      <c r="C264" s="8" t="n"/>
      <c r="D264" s="8" t="n"/>
      <c r="E264" s="8" t="n"/>
      <c r="F264" s="8" t="n"/>
      <c r="G264" s="8" t="n"/>
      <c r="H264" s="8" t="n"/>
      <c r="I264" s="8" t="n"/>
      <c r="J264" s="8" t="n"/>
      <c r="K264" s="9">
        <f>IF(I264&gt;0,J264/I264*100,0)</f>
        <v/>
      </c>
      <c r="L264" s="8" t="n"/>
      <c r="M264" s="8" t="n"/>
      <c r="N264" s="8" t="n"/>
      <c r="O264" s="8" t="n"/>
      <c r="P264" s="8" t="n"/>
      <c r="Q264" s="8" t="n"/>
    </row>
    <row r="265">
      <c r="A265" s="8" t="inlineStr">
        <is>
          <t>INI-264</t>
        </is>
      </c>
      <c r="B265" s="8" t="n"/>
      <c r="C265" s="8" t="n"/>
      <c r="D265" s="8" t="n"/>
      <c r="E265" s="8" t="n"/>
      <c r="F265" s="8" t="n"/>
      <c r="G265" s="8" t="n"/>
      <c r="H265" s="8" t="n"/>
      <c r="I265" s="8" t="n"/>
      <c r="J265" s="8" t="n"/>
      <c r="K265" s="9">
        <f>IF(I265&gt;0,J265/I265*100,0)</f>
        <v/>
      </c>
      <c r="L265" s="8" t="n"/>
      <c r="M265" s="8" t="n"/>
      <c r="N265" s="8" t="n"/>
      <c r="O265" s="8" t="n"/>
      <c r="P265" s="8" t="n"/>
      <c r="Q265" s="8" t="n"/>
    </row>
    <row r="266">
      <c r="A266" s="8" t="inlineStr">
        <is>
          <t>INI-265</t>
        </is>
      </c>
      <c r="B266" s="8" t="n"/>
      <c r="C266" s="8" t="n"/>
      <c r="D266" s="8" t="n"/>
      <c r="E266" s="8" t="n"/>
      <c r="F266" s="8" t="n"/>
      <c r="G266" s="8" t="n"/>
      <c r="H266" s="8" t="n"/>
      <c r="I266" s="8" t="n"/>
      <c r="J266" s="8" t="n"/>
      <c r="K266" s="9">
        <f>IF(I266&gt;0,J266/I266*100,0)</f>
        <v/>
      </c>
      <c r="L266" s="8" t="n"/>
      <c r="M266" s="8" t="n"/>
      <c r="N266" s="8" t="n"/>
      <c r="O266" s="8" t="n"/>
      <c r="P266" s="8" t="n"/>
      <c r="Q266" s="8" t="n"/>
    </row>
    <row r="267">
      <c r="A267" s="8" t="inlineStr">
        <is>
          <t>INI-266</t>
        </is>
      </c>
      <c r="B267" s="8" t="n"/>
      <c r="C267" s="8" t="n"/>
      <c r="D267" s="8" t="n"/>
      <c r="E267" s="8" t="n"/>
      <c r="F267" s="8" t="n"/>
      <c r="G267" s="8" t="n"/>
      <c r="H267" s="8" t="n"/>
      <c r="I267" s="8" t="n"/>
      <c r="J267" s="8" t="n"/>
      <c r="K267" s="9">
        <f>IF(I267&gt;0,J267/I267*100,0)</f>
        <v/>
      </c>
      <c r="L267" s="8" t="n"/>
      <c r="M267" s="8" t="n"/>
      <c r="N267" s="8" t="n"/>
      <c r="O267" s="8" t="n"/>
      <c r="P267" s="8" t="n"/>
      <c r="Q267" s="8" t="n"/>
    </row>
    <row r="268">
      <c r="A268" s="8" t="inlineStr">
        <is>
          <t>INI-267</t>
        </is>
      </c>
      <c r="B268" s="8" t="n"/>
      <c r="C268" s="8" t="n"/>
      <c r="D268" s="8" t="n"/>
      <c r="E268" s="8" t="n"/>
      <c r="F268" s="8" t="n"/>
      <c r="G268" s="8" t="n"/>
      <c r="H268" s="8" t="n"/>
      <c r="I268" s="8" t="n"/>
      <c r="J268" s="8" t="n"/>
      <c r="K268" s="9">
        <f>IF(I268&gt;0,J268/I268*100,0)</f>
        <v/>
      </c>
      <c r="L268" s="8" t="n"/>
      <c r="M268" s="8" t="n"/>
      <c r="N268" s="8" t="n"/>
      <c r="O268" s="8" t="n"/>
      <c r="P268" s="8" t="n"/>
      <c r="Q268" s="8" t="n"/>
    </row>
    <row r="269">
      <c r="A269" s="8" t="inlineStr">
        <is>
          <t>INI-268</t>
        </is>
      </c>
      <c r="B269" s="8" t="n"/>
      <c r="C269" s="8" t="n"/>
      <c r="D269" s="8" t="n"/>
      <c r="E269" s="8" t="n"/>
      <c r="F269" s="8" t="n"/>
      <c r="G269" s="8" t="n"/>
      <c r="H269" s="8" t="n"/>
      <c r="I269" s="8" t="n"/>
      <c r="J269" s="8" t="n"/>
      <c r="K269" s="9">
        <f>IF(I269&gt;0,J269/I269*100,0)</f>
        <v/>
      </c>
      <c r="L269" s="8" t="n"/>
      <c r="M269" s="8" t="n"/>
      <c r="N269" s="8" t="n"/>
      <c r="O269" s="8" t="n"/>
      <c r="P269" s="8" t="n"/>
      <c r="Q269" s="8" t="n"/>
    </row>
    <row r="270">
      <c r="A270" s="8" t="inlineStr">
        <is>
          <t>INI-269</t>
        </is>
      </c>
      <c r="B270" s="8" t="n"/>
      <c r="C270" s="8" t="n"/>
      <c r="D270" s="8" t="n"/>
      <c r="E270" s="8" t="n"/>
      <c r="F270" s="8" t="n"/>
      <c r="G270" s="8" t="n"/>
      <c r="H270" s="8" t="n"/>
      <c r="I270" s="8" t="n"/>
      <c r="J270" s="8" t="n"/>
      <c r="K270" s="9">
        <f>IF(I270&gt;0,J270/I270*100,0)</f>
        <v/>
      </c>
      <c r="L270" s="8" t="n"/>
      <c r="M270" s="8" t="n"/>
      <c r="N270" s="8" t="n"/>
      <c r="O270" s="8" t="n"/>
      <c r="P270" s="8" t="n"/>
      <c r="Q270" s="8" t="n"/>
    </row>
    <row r="271">
      <c r="A271" s="8" t="inlineStr">
        <is>
          <t>INI-270</t>
        </is>
      </c>
      <c r="B271" s="8" t="n"/>
      <c r="C271" s="8" t="n"/>
      <c r="D271" s="8" t="n"/>
      <c r="E271" s="8" t="n"/>
      <c r="F271" s="8" t="n"/>
      <c r="G271" s="8" t="n"/>
      <c r="H271" s="8" t="n"/>
      <c r="I271" s="8" t="n"/>
      <c r="J271" s="8" t="n"/>
      <c r="K271" s="9">
        <f>IF(I271&gt;0,J271/I271*100,0)</f>
        <v/>
      </c>
      <c r="L271" s="8" t="n"/>
      <c r="M271" s="8" t="n"/>
      <c r="N271" s="8" t="n"/>
      <c r="O271" s="8" t="n"/>
      <c r="P271" s="8" t="n"/>
      <c r="Q271" s="8" t="n"/>
    </row>
    <row r="272">
      <c r="A272" s="8" t="inlineStr">
        <is>
          <t>INI-271</t>
        </is>
      </c>
      <c r="B272" s="8" t="n"/>
      <c r="C272" s="8" t="n"/>
      <c r="D272" s="8" t="n"/>
      <c r="E272" s="8" t="n"/>
      <c r="F272" s="8" t="n"/>
      <c r="G272" s="8" t="n"/>
      <c r="H272" s="8" t="n"/>
      <c r="I272" s="8" t="n"/>
      <c r="J272" s="8" t="n"/>
      <c r="K272" s="9">
        <f>IF(I272&gt;0,J272/I272*100,0)</f>
        <v/>
      </c>
      <c r="L272" s="8" t="n"/>
      <c r="M272" s="8" t="n"/>
      <c r="N272" s="8" t="n"/>
      <c r="O272" s="8" t="n"/>
      <c r="P272" s="8" t="n"/>
      <c r="Q272" s="8" t="n"/>
    </row>
    <row r="273">
      <c r="A273" s="8" t="inlineStr">
        <is>
          <t>INI-272</t>
        </is>
      </c>
      <c r="B273" s="8" t="n"/>
      <c r="C273" s="8" t="n"/>
      <c r="D273" s="8" t="n"/>
      <c r="E273" s="8" t="n"/>
      <c r="F273" s="8" t="n"/>
      <c r="G273" s="8" t="n"/>
      <c r="H273" s="8" t="n"/>
      <c r="I273" s="8" t="n"/>
      <c r="J273" s="8" t="n"/>
      <c r="K273" s="9">
        <f>IF(I273&gt;0,J273/I273*100,0)</f>
        <v/>
      </c>
      <c r="L273" s="8" t="n"/>
      <c r="M273" s="8" t="n"/>
      <c r="N273" s="8" t="n"/>
      <c r="O273" s="8" t="n"/>
      <c r="P273" s="8" t="n"/>
      <c r="Q273" s="8" t="n"/>
    </row>
    <row r="274">
      <c r="A274" s="8" t="inlineStr">
        <is>
          <t>INI-273</t>
        </is>
      </c>
      <c r="B274" s="8" t="n"/>
      <c r="C274" s="8" t="n"/>
      <c r="D274" s="8" t="n"/>
      <c r="E274" s="8" t="n"/>
      <c r="F274" s="8" t="n"/>
      <c r="G274" s="8" t="n"/>
      <c r="H274" s="8" t="n"/>
      <c r="I274" s="8" t="n"/>
      <c r="J274" s="8" t="n"/>
      <c r="K274" s="9">
        <f>IF(I274&gt;0,J274/I274*100,0)</f>
        <v/>
      </c>
      <c r="L274" s="8" t="n"/>
      <c r="M274" s="8" t="n"/>
      <c r="N274" s="8" t="n"/>
      <c r="O274" s="8" t="n"/>
      <c r="P274" s="8" t="n"/>
      <c r="Q274" s="8" t="n"/>
    </row>
    <row r="275">
      <c r="A275" s="8" t="inlineStr">
        <is>
          <t>INI-274</t>
        </is>
      </c>
      <c r="B275" s="8" t="n"/>
      <c r="C275" s="8" t="n"/>
      <c r="D275" s="8" t="n"/>
      <c r="E275" s="8" t="n"/>
      <c r="F275" s="8" t="n"/>
      <c r="G275" s="8" t="n"/>
      <c r="H275" s="8" t="n"/>
      <c r="I275" s="8" t="n"/>
      <c r="J275" s="8" t="n"/>
      <c r="K275" s="9">
        <f>IF(I275&gt;0,J275/I275*100,0)</f>
        <v/>
      </c>
      <c r="L275" s="8" t="n"/>
      <c r="M275" s="8" t="n"/>
      <c r="N275" s="8" t="n"/>
      <c r="O275" s="8" t="n"/>
      <c r="P275" s="8" t="n"/>
      <c r="Q275" s="8" t="n"/>
    </row>
    <row r="276">
      <c r="A276" s="8" t="inlineStr">
        <is>
          <t>INI-275</t>
        </is>
      </c>
      <c r="B276" s="8" t="n"/>
      <c r="C276" s="8" t="n"/>
      <c r="D276" s="8" t="n"/>
      <c r="E276" s="8" t="n"/>
      <c r="F276" s="8" t="n"/>
      <c r="G276" s="8" t="n"/>
      <c r="H276" s="8" t="n"/>
      <c r="I276" s="8" t="n"/>
      <c r="J276" s="8" t="n"/>
      <c r="K276" s="9">
        <f>IF(I276&gt;0,J276/I276*100,0)</f>
        <v/>
      </c>
      <c r="L276" s="8" t="n"/>
      <c r="M276" s="8" t="n"/>
      <c r="N276" s="8" t="n"/>
      <c r="O276" s="8" t="n"/>
      <c r="P276" s="8" t="n"/>
      <c r="Q276" s="8" t="n"/>
    </row>
    <row r="277">
      <c r="A277" s="8" t="inlineStr">
        <is>
          <t>INI-276</t>
        </is>
      </c>
      <c r="B277" s="8" t="n"/>
      <c r="C277" s="8" t="n"/>
      <c r="D277" s="8" t="n"/>
      <c r="E277" s="8" t="n"/>
      <c r="F277" s="8" t="n"/>
      <c r="G277" s="8" t="n"/>
      <c r="H277" s="8" t="n"/>
      <c r="I277" s="8" t="n"/>
      <c r="J277" s="8" t="n"/>
      <c r="K277" s="9">
        <f>IF(I277&gt;0,J277/I277*100,0)</f>
        <v/>
      </c>
      <c r="L277" s="8" t="n"/>
      <c r="M277" s="8" t="n"/>
      <c r="N277" s="8" t="n"/>
      <c r="O277" s="8" t="n"/>
      <c r="P277" s="8" t="n"/>
      <c r="Q277" s="8" t="n"/>
    </row>
    <row r="278">
      <c r="A278" s="8" t="inlineStr">
        <is>
          <t>INI-277</t>
        </is>
      </c>
      <c r="B278" s="8" t="n"/>
      <c r="C278" s="8" t="n"/>
      <c r="D278" s="8" t="n"/>
      <c r="E278" s="8" t="n"/>
      <c r="F278" s="8" t="n"/>
      <c r="G278" s="8" t="n"/>
      <c r="H278" s="8" t="n"/>
      <c r="I278" s="8" t="n"/>
      <c r="J278" s="8" t="n"/>
      <c r="K278" s="9">
        <f>IF(I278&gt;0,J278/I278*100,0)</f>
        <v/>
      </c>
      <c r="L278" s="8" t="n"/>
      <c r="M278" s="8" t="n"/>
      <c r="N278" s="8" t="n"/>
      <c r="O278" s="8" t="n"/>
      <c r="P278" s="8" t="n"/>
      <c r="Q278" s="8" t="n"/>
    </row>
    <row r="279">
      <c r="A279" s="8" t="inlineStr">
        <is>
          <t>INI-278</t>
        </is>
      </c>
      <c r="B279" s="8" t="n"/>
      <c r="C279" s="8" t="n"/>
      <c r="D279" s="8" t="n"/>
      <c r="E279" s="8" t="n"/>
      <c r="F279" s="8" t="n"/>
      <c r="G279" s="8" t="n"/>
      <c r="H279" s="8" t="n"/>
      <c r="I279" s="8" t="n"/>
      <c r="J279" s="8" t="n"/>
      <c r="K279" s="9">
        <f>IF(I279&gt;0,J279/I279*100,0)</f>
        <v/>
      </c>
      <c r="L279" s="8" t="n"/>
      <c r="M279" s="8" t="n"/>
      <c r="N279" s="8" t="n"/>
      <c r="O279" s="8" t="n"/>
      <c r="P279" s="8" t="n"/>
      <c r="Q279" s="8" t="n"/>
    </row>
    <row r="280">
      <c r="A280" s="8" t="inlineStr">
        <is>
          <t>INI-279</t>
        </is>
      </c>
      <c r="B280" s="8" t="n"/>
      <c r="C280" s="8" t="n"/>
      <c r="D280" s="8" t="n"/>
      <c r="E280" s="8" t="n"/>
      <c r="F280" s="8" t="n"/>
      <c r="G280" s="8" t="n"/>
      <c r="H280" s="8" t="n"/>
      <c r="I280" s="8" t="n"/>
      <c r="J280" s="8" t="n"/>
      <c r="K280" s="9">
        <f>IF(I280&gt;0,J280/I280*100,0)</f>
        <v/>
      </c>
      <c r="L280" s="8" t="n"/>
      <c r="M280" s="8" t="n"/>
      <c r="N280" s="8" t="n"/>
      <c r="O280" s="8" t="n"/>
      <c r="P280" s="8" t="n"/>
      <c r="Q280" s="8" t="n"/>
    </row>
    <row r="281">
      <c r="A281" s="8" t="inlineStr">
        <is>
          <t>INI-280</t>
        </is>
      </c>
      <c r="B281" s="8" t="n"/>
      <c r="C281" s="8" t="n"/>
      <c r="D281" s="8" t="n"/>
      <c r="E281" s="8" t="n"/>
      <c r="F281" s="8" t="n"/>
      <c r="G281" s="8" t="n"/>
      <c r="H281" s="8" t="n"/>
      <c r="I281" s="8" t="n"/>
      <c r="J281" s="8" t="n"/>
      <c r="K281" s="9">
        <f>IF(I281&gt;0,J281/I281*100,0)</f>
        <v/>
      </c>
      <c r="L281" s="8" t="n"/>
      <c r="M281" s="8" t="n"/>
      <c r="N281" s="8" t="n"/>
      <c r="O281" s="8" t="n"/>
      <c r="P281" s="8" t="n"/>
      <c r="Q281" s="8" t="n"/>
    </row>
    <row r="282">
      <c r="A282" s="8" t="inlineStr">
        <is>
          <t>INI-281</t>
        </is>
      </c>
      <c r="B282" s="8" t="n"/>
      <c r="C282" s="8" t="n"/>
      <c r="D282" s="8" t="n"/>
      <c r="E282" s="8" t="n"/>
      <c r="F282" s="8" t="n"/>
      <c r="G282" s="8" t="n"/>
      <c r="H282" s="8" t="n"/>
      <c r="I282" s="8" t="n"/>
      <c r="J282" s="8" t="n"/>
      <c r="K282" s="9">
        <f>IF(I282&gt;0,J282/I282*100,0)</f>
        <v/>
      </c>
      <c r="L282" s="8" t="n"/>
      <c r="M282" s="8" t="n"/>
      <c r="N282" s="8" t="n"/>
      <c r="O282" s="8" t="n"/>
      <c r="P282" s="8" t="n"/>
      <c r="Q282" s="8" t="n"/>
    </row>
    <row r="283">
      <c r="A283" s="8" t="inlineStr">
        <is>
          <t>INI-282</t>
        </is>
      </c>
      <c r="B283" s="8" t="n"/>
      <c r="C283" s="8" t="n"/>
      <c r="D283" s="8" t="n"/>
      <c r="E283" s="8" t="n"/>
      <c r="F283" s="8" t="n"/>
      <c r="G283" s="8" t="n"/>
      <c r="H283" s="8" t="n"/>
      <c r="I283" s="8" t="n"/>
      <c r="J283" s="8" t="n"/>
      <c r="K283" s="9">
        <f>IF(I283&gt;0,J283/I283*100,0)</f>
        <v/>
      </c>
      <c r="L283" s="8" t="n"/>
      <c r="M283" s="8" t="n"/>
      <c r="N283" s="8" t="n"/>
      <c r="O283" s="8" t="n"/>
      <c r="P283" s="8" t="n"/>
      <c r="Q283" s="8" t="n"/>
    </row>
    <row r="284">
      <c r="A284" s="8" t="inlineStr">
        <is>
          <t>INI-283</t>
        </is>
      </c>
      <c r="B284" s="8" t="n"/>
      <c r="C284" s="8" t="n"/>
      <c r="D284" s="8" t="n"/>
      <c r="E284" s="8" t="n"/>
      <c r="F284" s="8" t="n"/>
      <c r="G284" s="8" t="n"/>
      <c r="H284" s="8" t="n"/>
      <c r="I284" s="8" t="n"/>
      <c r="J284" s="8" t="n"/>
      <c r="K284" s="9">
        <f>IF(I284&gt;0,J284/I284*100,0)</f>
        <v/>
      </c>
      <c r="L284" s="8" t="n"/>
      <c r="M284" s="8" t="n"/>
      <c r="N284" s="8" t="n"/>
      <c r="O284" s="8" t="n"/>
      <c r="P284" s="8" t="n"/>
      <c r="Q284" s="8" t="n"/>
    </row>
    <row r="285">
      <c r="A285" s="8" t="inlineStr">
        <is>
          <t>INI-284</t>
        </is>
      </c>
      <c r="B285" s="8" t="n"/>
      <c r="C285" s="8" t="n"/>
      <c r="D285" s="8" t="n"/>
      <c r="E285" s="8" t="n"/>
      <c r="F285" s="8" t="n"/>
      <c r="G285" s="8" t="n"/>
      <c r="H285" s="8" t="n"/>
      <c r="I285" s="8" t="n"/>
      <c r="J285" s="8" t="n"/>
      <c r="K285" s="9">
        <f>IF(I285&gt;0,J285/I285*100,0)</f>
        <v/>
      </c>
      <c r="L285" s="8" t="n"/>
      <c r="M285" s="8" t="n"/>
      <c r="N285" s="8" t="n"/>
      <c r="O285" s="8" t="n"/>
      <c r="P285" s="8" t="n"/>
      <c r="Q285" s="8" t="n"/>
    </row>
    <row r="286">
      <c r="A286" s="8" t="inlineStr">
        <is>
          <t>INI-285</t>
        </is>
      </c>
      <c r="B286" s="8" t="n"/>
      <c r="C286" s="8" t="n"/>
      <c r="D286" s="8" t="n"/>
      <c r="E286" s="8" t="n"/>
      <c r="F286" s="8" t="n"/>
      <c r="G286" s="8" t="n"/>
      <c r="H286" s="8" t="n"/>
      <c r="I286" s="8" t="n"/>
      <c r="J286" s="8" t="n"/>
      <c r="K286" s="9">
        <f>IF(I286&gt;0,J286/I286*100,0)</f>
        <v/>
      </c>
      <c r="L286" s="8" t="n"/>
      <c r="M286" s="8" t="n"/>
      <c r="N286" s="8" t="n"/>
      <c r="O286" s="8" t="n"/>
      <c r="P286" s="8" t="n"/>
      <c r="Q286" s="8" t="n"/>
    </row>
    <row r="287">
      <c r="A287" s="8" t="inlineStr">
        <is>
          <t>INI-286</t>
        </is>
      </c>
      <c r="B287" s="8" t="n"/>
      <c r="C287" s="8" t="n"/>
      <c r="D287" s="8" t="n"/>
      <c r="E287" s="8" t="n"/>
      <c r="F287" s="8" t="n"/>
      <c r="G287" s="8" t="n"/>
      <c r="H287" s="8" t="n"/>
      <c r="I287" s="8" t="n"/>
      <c r="J287" s="8" t="n"/>
      <c r="K287" s="9">
        <f>IF(I287&gt;0,J287/I287*100,0)</f>
        <v/>
      </c>
      <c r="L287" s="8" t="n"/>
      <c r="M287" s="8" t="n"/>
      <c r="N287" s="8" t="n"/>
      <c r="O287" s="8" t="n"/>
      <c r="P287" s="8" t="n"/>
      <c r="Q287" s="8" t="n"/>
    </row>
    <row r="288">
      <c r="A288" s="8" t="inlineStr">
        <is>
          <t>INI-287</t>
        </is>
      </c>
      <c r="B288" s="8" t="n"/>
      <c r="C288" s="8" t="n"/>
      <c r="D288" s="8" t="n"/>
      <c r="E288" s="8" t="n"/>
      <c r="F288" s="8" t="n"/>
      <c r="G288" s="8" t="n"/>
      <c r="H288" s="8" t="n"/>
      <c r="I288" s="8" t="n"/>
      <c r="J288" s="8" t="n"/>
      <c r="K288" s="9">
        <f>IF(I288&gt;0,J288/I288*100,0)</f>
        <v/>
      </c>
      <c r="L288" s="8" t="n"/>
      <c r="M288" s="8" t="n"/>
      <c r="N288" s="8" t="n"/>
      <c r="O288" s="8" t="n"/>
      <c r="P288" s="8" t="n"/>
      <c r="Q288" s="8" t="n"/>
    </row>
    <row r="289">
      <c r="A289" s="8" t="inlineStr">
        <is>
          <t>INI-288</t>
        </is>
      </c>
      <c r="B289" s="8" t="n"/>
      <c r="C289" s="8" t="n"/>
      <c r="D289" s="8" t="n"/>
      <c r="E289" s="8" t="n"/>
      <c r="F289" s="8" t="n"/>
      <c r="G289" s="8" t="n"/>
      <c r="H289" s="8" t="n"/>
      <c r="I289" s="8" t="n"/>
      <c r="J289" s="8" t="n"/>
      <c r="K289" s="9">
        <f>IF(I289&gt;0,J289/I289*100,0)</f>
        <v/>
      </c>
      <c r="L289" s="8" t="n"/>
      <c r="M289" s="8" t="n"/>
      <c r="N289" s="8" t="n"/>
      <c r="O289" s="8" t="n"/>
      <c r="P289" s="8" t="n"/>
      <c r="Q289" s="8" t="n"/>
    </row>
    <row r="290">
      <c r="A290" s="8" t="inlineStr">
        <is>
          <t>INI-289</t>
        </is>
      </c>
      <c r="B290" s="8" t="n"/>
      <c r="C290" s="8" t="n"/>
      <c r="D290" s="8" t="n"/>
      <c r="E290" s="8" t="n"/>
      <c r="F290" s="8" t="n"/>
      <c r="G290" s="8" t="n"/>
      <c r="H290" s="8" t="n"/>
      <c r="I290" s="8" t="n"/>
      <c r="J290" s="8" t="n"/>
      <c r="K290" s="9">
        <f>IF(I290&gt;0,J290/I290*100,0)</f>
        <v/>
      </c>
      <c r="L290" s="8" t="n"/>
      <c r="M290" s="8" t="n"/>
      <c r="N290" s="8" t="n"/>
      <c r="O290" s="8" t="n"/>
      <c r="P290" s="8" t="n"/>
      <c r="Q290" s="8" t="n"/>
    </row>
    <row r="291">
      <c r="A291" s="8" t="inlineStr">
        <is>
          <t>INI-290</t>
        </is>
      </c>
      <c r="B291" s="8" t="n"/>
      <c r="C291" s="8" t="n"/>
      <c r="D291" s="8" t="n"/>
      <c r="E291" s="8" t="n"/>
      <c r="F291" s="8" t="n"/>
      <c r="G291" s="8" t="n"/>
      <c r="H291" s="8" t="n"/>
      <c r="I291" s="8" t="n"/>
      <c r="J291" s="8" t="n"/>
      <c r="K291" s="9">
        <f>IF(I291&gt;0,J291/I291*100,0)</f>
        <v/>
      </c>
      <c r="L291" s="8" t="n"/>
      <c r="M291" s="8" t="n"/>
      <c r="N291" s="8" t="n"/>
      <c r="O291" s="8" t="n"/>
      <c r="P291" s="8" t="n"/>
      <c r="Q291" s="8" t="n"/>
    </row>
    <row r="292">
      <c r="A292" s="8" t="inlineStr">
        <is>
          <t>INI-291</t>
        </is>
      </c>
      <c r="B292" s="8" t="n"/>
      <c r="C292" s="8" t="n"/>
      <c r="D292" s="8" t="n"/>
      <c r="E292" s="8" t="n"/>
      <c r="F292" s="8" t="n"/>
      <c r="G292" s="8" t="n"/>
      <c r="H292" s="8" t="n"/>
      <c r="I292" s="8" t="n"/>
      <c r="J292" s="8" t="n"/>
      <c r="K292" s="9">
        <f>IF(I292&gt;0,J292/I292*100,0)</f>
        <v/>
      </c>
      <c r="L292" s="8" t="n"/>
      <c r="M292" s="8" t="n"/>
      <c r="N292" s="8" t="n"/>
      <c r="O292" s="8" t="n"/>
      <c r="P292" s="8" t="n"/>
      <c r="Q292" s="8" t="n"/>
    </row>
    <row r="293">
      <c r="A293" s="8" t="inlineStr">
        <is>
          <t>INI-292</t>
        </is>
      </c>
      <c r="B293" s="8" t="n"/>
      <c r="C293" s="8" t="n"/>
      <c r="D293" s="8" t="n"/>
      <c r="E293" s="8" t="n"/>
      <c r="F293" s="8" t="n"/>
      <c r="G293" s="8" t="n"/>
      <c r="H293" s="8" t="n"/>
      <c r="I293" s="8" t="n"/>
      <c r="J293" s="8" t="n"/>
      <c r="K293" s="9">
        <f>IF(I293&gt;0,J293/I293*100,0)</f>
        <v/>
      </c>
      <c r="L293" s="8" t="n"/>
      <c r="M293" s="8" t="n"/>
      <c r="N293" s="8" t="n"/>
      <c r="O293" s="8" t="n"/>
      <c r="P293" s="8" t="n"/>
      <c r="Q293" s="8" t="n"/>
    </row>
    <row r="294">
      <c r="A294" s="8" t="inlineStr">
        <is>
          <t>INI-293</t>
        </is>
      </c>
      <c r="B294" s="8" t="n"/>
      <c r="C294" s="8" t="n"/>
      <c r="D294" s="8" t="n"/>
      <c r="E294" s="8" t="n"/>
      <c r="F294" s="8" t="n"/>
      <c r="G294" s="8" t="n"/>
      <c r="H294" s="8" t="n"/>
      <c r="I294" s="8" t="n"/>
      <c r="J294" s="8" t="n"/>
      <c r="K294" s="9">
        <f>IF(I294&gt;0,J294/I294*100,0)</f>
        <v/>
      </c>
      <c r="L294" s="8" t="n"/>
      <c r="M294" s="8" t="n"/>
      <c r="N294" s="8" t="n"/>
      <c r="O294" s="8" t="n"/>
      <c r="P294" s="8" t="n"/>
      <c r="Q294" s="8" t="n"/>
    </row>
    <row r="295">
      <c r="A295" s="8" t="inlineStr">
        <is>
          <t>INI-294</t>
        </is>
      </c>
      <c r="B295" s="8" t="n"/>
      <c r="C295" s="8" t="n"/>
      <c r="D295" s="8" t="n"/>
      <c r="E295" s="8" t="n"/>
      <c r="F295" s="8" t="n"/>
      <c r="G295" s="8" t="n"/>
      <c r="H295" s="8" t="n"/>
      <c r="I295" s="8" t="n"/>
      <c r="J295" s="8" t="n"/>
      <c r="K295" s="9">
        <f>IF(I295&gt;0,J295/I295*100,0)</f>
        <v/>
      </c>
      <c r="L295" s="8" t="n"/>
      <c r="M295" s="8" t="n"/>
      <c r="N295" s="8" t="n"/>
      <c r="O295" s="8" t="n"/>
      <c r="P295" s="8" t="n"/>
      <c r="Q295" s="8" t="n"/>
    </row>
    <row r="296">
      <c r="A296" s="8" t="inlineStr">
        <is>
          <t>INI-295</t>
        </is>
      </c>
      <c r="B296" s="8" t="n"/>
      <c r="C296" s="8" t="n"/>
      <c r="D296" s="8" t="n"/>
      <c r="E296" s="8" t="n"/>
      <c r="F296" s="8" t="n"/>
      <c r="G296" s="8" t="n"/>
      <c r="H296" s="8" t="n"/>
      <c r="I296" s="8" t="n"/>
      <c r="J296" s="8" t="n"/>
      <c r="K296" s="9">
        <f>IF(I296&gt;0,J296/I296*100,0)</f>
        <v/>
      </c>
      <c r="L296" s="8" t="n"/>
      <c r="M296" s="8" t="n"/>
      <c r="N296" s="8" t="n"/>
      <c r="O296" s="8" t="n"/>
      <c r="P296" s="8" t="n"/>
      <c r="Q296" s="8" t="n"/>
    </row>
    <row r="297">
      <c r="A297" s="8" t="inlineStr">
        <is>
          <t>INI-296</t>
        </is>
      </c>
      <c r="B297" s="8" t="n"/>
      <c r="C297" s="8" t="n"/>
      <c r="D297" s="8" t="n"/>
      <c r="E297" s="8" t="n"/>
      <c r="F297" s="8" t="n"/>
      <c r="G297" s="8" t="n"/>
      <c r="H297" s="8" t="n"/>
      <c r="I297" s="8" t="n"/>
      <c r="J297" s="8" t="n"/>
      <c r="K297" s="9">
        <f>IF(I297&gt;0,J297/I297*100,0)</f>
        <v/>
      </c>
      <c r="L297" s="8" t="n"/>
      <c r="M297" s="8" t="n"/>
      <c r="N297" s="8" t="n"/>
      <c r="O297" s="8" t="n"/>
      <c r="P297" s="8" t="n"/>
      <c r="Q297" s="8" t="n"/>
    </row>
    <row r="298">
      <c r="A298" s="8" t="inlineStr">
        <is>
          <t>INI-297</t>
        </is>
      </c>
      <c r="B298" s="8" t="n"/>
      <c r="C298" s="8" t="n"/>
      <c r="D298" s="8" t="n"/>
      <c r="E298" s="8" t="n"/>
      <c r="F298" s="8" t="n"/>
      <c r="G298" s="8" t="n"/>
      <c r="H298" s="8" t="n"/>
      <c r="I298" s="8" t="n"/>
      <c r="J298" s="8" t="n"/>
      <c r="K298" s="9">
        <f>IF(I298&gt;0,J298/I298*100,0)</f>
        <v/>
      </c>
      <c r="L298" s="8" t="n"/>
      <c r="M298" s="8" t="n"/>
      <c r="N298" s="8" t="n"/>
      <c r="O298" s="8" t="n"/>
      <c r="P298" s="8" t="n"/>
      <c r="Q298" s="8" t="n"/>
    </row>
    <row r="299">
      <c r="A299" s="8" t="inlineStr">
        <is>
          <t>INI-298</t>
        </is>
      </c>
      <c r="B299" s="8" t="n"/>
      <c r="C299" s="8" t="n"/>
      <c r="D299" s="8" t="n"/>
      <c r="E299" s="8" t="n"/>
      <c r="F299" s="8" t="n"/>
      <c r="G299" s="8" t="n"/>
      <c r="H299" s="8" t="n"/>
      <c r="I299" s="8" t="n"/>
      <c r="J299" s="8" t="n"/>
      <c r="K299" s="9">
        <f>IF(I299&gt;0,J299/I299*100,0)</f>
        <v/>
      </c>
      <c r="L299" s="8" t="n"/>
      <c r="M299" s="8" t="n"/>
      <c r="N299" s="8" t="n"/>
      <c r="O299" s="8" t="n"/>
      <c r="P299" s="8" t="n"/>
      <c r="Q299" s="8" t="n"/>
    </row>
    <row r="300">
      <c r="A300" s="8" t="inlineStr">
        <is>
          <t>INI-299</t>
        </is>
      </c>
      <c r="B300" s="8" t="n"/>
      <c r="C300" s="8" t="n"/>
      <c r="D300" s="8" t="n"/>
      <c r="E300" s="8" t="n"/>
      <c r="F300" s="8" t="n"/>
      <c r="G300" s="8" t="n"/>
      <c r="H300" s="8" t="n"/>
      <c r="I300" s="8" t="n"/>
      <c r="J300" s="8" t="n"/>
      <c r="K300" s="9">
        <f>IF(I300&gt;0,J300/I300*100,0)</f>
        <v/>
      </c>
      <c r="L300" s="8" t="n"/>
      <c r="M300" s="8" t="n"/>
      <c r="N300" s="8" t="n"/>
      <c r="O300" s="8" t="n"/>
      <c r="P300" s="8" t="n"/>
      <c r="Q300" s="8" t="n"/>
    </row>
    <row r="301">
      <c r="A301" s="8" t="inlineStr">
        <is>
          <t>INI-300</t>
        </is>
      </c>
      <c r="B301" s="8" t="n"/>
      <c r="C301" s="8" t="n"/>
      <c r="D301" s="8" t="n"/>
      <c r="E301" s="8" t="n"/>
      <c r="F301" s="8" t="n"/>
      <c r="G301" s="8" t="n"/>
      <c r="H301" s="8" t="n"/>
      <c r="I301" s="8" t="n"/>
      <c r="J301" s="8" t="n"/>
      <c r="K301" s="9">
        <f>IF(I301&gt;0,J301/I301*100,0)</f>
        <v/>
      </c>
      <c r="L301" s="8" t="n"/>
      <c r="M301" s="8" t="n"/>
      <c r="N301" s="8" t="n"/>
      <c r="O301" s="8" t="n"/>
      <c r="P301" s="8" t="n"/>
      <c r="Q301" s="8" t="n"/>
    </row>
    <row r="302">
      <c r="A302" s="8" t="inlineStr">
        <is>
          <t>INI-301</t>
        </is>
      </c>
      <c r="B302" s="8" t="n"/>
      <c r="C302" s="8" t="n"/>
      <c r="D302" s="8" t="n"/>
      <c r="E302" s="8" t="n"/>
      <c r="F302" s="8" t="n"/>
      <c r="G302" s="8" t="n"/>
      <c r="H302" s="8" t="n"/>
      <c r="I302" s="8" t="n"/>
      <c r="J302" s="8" t="n"/>
      <c r="K302" s="9">
        <f>IF(I302&gt;0,J302/I302*100,0)</f>
        <v/>
      </c>
      <c r="L302" s="8" t="n"/>
      <c r="M302" s="8" t="n"/>
      <c r="N302" s="8" t="n"/>
      <c r="O302" s="8" t="n"/>
      <c r="P302" s="8" t="n"/>
      <c r="Q302" s="8" t="n"/>
    </row>
    <row r="303">
      <c r="A303" s="8" t="inlineStr">
        <is>
          <t>INI-302</t>
        </is>
      </c>
      <c r="B303" s="8" t="n"/>
      <c r="C303" s="8" t="n"/>
      <c r="D303" s="8" t="n"/>
      <c r="E303" s="8" t="n"/>
      <c r="F303" s="8" t="n"/>
      <c r="G303" s="8" t="n"/>
      <c r="H303" s="8" t="n"/>
      <c r="I303" s="8" t="n"/>
      <c r="J303" s="8" t="n"/>
      <c r="K303" s="9">
        <f>IF(I303&gt;0,J303/I303*100,0)</f>
        <v/>
      </c>
      <c r="L303" s="8" t="n"/>
      <c r="M303" s="8" t="n"/>
      <c r="N303" s="8" t="n"/>
      <c r="O303" s="8" t="n"/>
      <c r="P303" s="8" t="n"/>
      <c r="Q303" s="8" t="n"/>
    </row>
    <row r="304">
      <c r="A304" s="8" t="inlineStr">
        <is>
          <t>INI-303</t>
        </is>
      </c>
      <c r="B304" s="8" t="n"/>
      <c r="C304" s="8" t="n"/>
      <c r="D304" s="8" t="n"/>
      <c r="E304" s="8" t="n"/>
      <c r="F304" s="8" t="n"/>
      <c r="G304" s="8" t="n"/>
      <c r="H304" s="8" t="n"/>
      <c r="I304" s="8" t="n"/>
      <c r="J304" s="8" t="n"/>
      <c r="K304" s="9">
        <f>IF(I304&gt;0,J304/I304*100,0)</f>
        <v/>
      </c>
      <c r="L304" s="8" t="n"/>
      <c r="M304" s="8" t="n"/>
      <c r="N304" s="8" t="n"/>
      <c r="O304" s="8" t="n"/>
      <c r="P304" s="8" t="n"/>
      <c r="Q304" s="8" t="n"/>
    </row>
    <row r="305">
      <c r="A305" s="8" t="inlineStr">
        <is>
          <t>INI-304</t>
        </is>
      </c>
      <c r="B305" s="8" t="n"/>
      <c r="C305" s="8" t="n"/>
      <c r="D305" s="8" t="n"/>
      <c r="E305" s="8" t="n"/>
      <c r="F305" s="8" t="n"/>
      <c r="G305" s="8" t="n"/>
      <c r="H305" s="8" t="n"/>
      <c r="I305" s="8" t="n"/>
      <c r="J305" s="8" t="n"/>
      <c r="K305" s="9">
        <f>IF(I305&gt;0,J305/I305*100,0)</f>
        <v/>
      </c>
      <c r="L305" s="8" t="n"/>
      <c r="M305" s="8" t="n"/>
      <c r="N305" s="8" t="n"/>
      <c r="O305" s="8" t="n"/>
      <c r="P305" s="8" t="n"/>
      <c r="Q305" s="8" t="n"/>
    </row>
    <row r="306">
      <c r="A306" s="8" t="inlineStr">
        <is>
          <t>INI-305</t>
        </is>
      </c>
      <c r="B306" s="8" t="n"/>
      <c r="C306" s="8" t="n"/>
      <c r="D306" s="8" t="n"/>
      <c r="E306" s="8" t="n"/>
      <c r="F306" s="8" t="n"/>
      <c r="G306" s="8" t="n"/>
      <c r="H306" s="8" t="n"/>
      <c r="I306" s="8" t="n"/>
      <c r="J306" s="8" t="n"/>
      <c r="K306" s="9">
        <f>IF(I306&gt;0,J306/I306*100,0)</f>
        <v/>
      </c>
      <c r="L306" s="8" t="n"/>
      <c r="M306" s="8" t="n"/>
      <c r="N306" s="8" t="n"/>
      <c r="O306" s="8" t="n"/>
      <c r="P306" s="8" t="n"/>
      <c r="Q306" s="8" t="n"/>
    </row>
    <row r="307">
      <c r="A307" s="8" t="inlineStr">
        <is>
          <t>INI-306</t>
        </is>
      </c>
      <c r="B307" s="8" t="n"/>
      <c r="C307" s="8" t="n"/>
      <c r="D307" s="8" t="n"/>
      <c r="E307" s="8" t="n"/>
      <c r="F307" s="8" t="n"/>
      <c r="G307" s="8" t="n"/>
      <c r="H307" s="8" t="n"/>
      <c r="I307" s="8" t="n"/>
      <c r="J307" s="8" t="n"/>
      <c r="K307" s="9">
        <f>IF(I307&gt;0,J307/I307*100,0)</f>
        <v/>
      </c>
      <c r="L307" s="8" t="n"/>
      <c r="M307" s="8" t="n"/>
      <c r="N307" s="8" t="n"/>
      <c r="O307" s="8" t="n"/>
      <c r="P307" s="8" t="n"/>
      <c r="Q307" s="8" t="n"/>
    </row>
    <row r="308">
      <c r="A308" s="8" t="inlineStr">
        <is>
          <t>INI-307</t>
        </is>
      </c>
      <c r="B308" s="8" t="n"/>
      <c r="C308" s="8" t="n"/>
      <c r="D308" s="8" t="n"/>
      <c r="E308" s="8" t="n"/>
      <c r="F308" s="8" t="n"/>
      <c r="G308" s="8" t="n"/>
      <c r="H308" s="8" t="n"/>
      <c r="I308" s="8" t="n"/>
      <c r="J308" s="8" t="n"/>
      <c r="K308" s="9">
        <f>IF(I308&gt;0,J308/I308*100,0)</f>
        <v/>
      </c>
      <c r="L308" s="8" t="n"/>
      <c r="M308" s="8" t="n"/>
      <c r="N308" s="8" t="n"/>
      <c r="O308" s="8" t="n"/>
      <c r="P308" s="8" t="n"/>
      <c r="Q308" s="8" t="n"/>
    </row>
    <row r="309">
      <c r="A309" s="8" t="inlineStr">
        <is>
          <t>INI-308</t>
        </is>
      </c>
      <c r="B309" s="8" t="n"/>
      <c r="C309" s="8" t="n"/>
      <c r="D309" s="8" t="n"/>
      <c r="E309" s="8" t="n"/>
      <c r="F309" s="8" t="n"/>
      <c r="G309" s="8" t="n"/>
      <c r="H309" s="8" t="n"/>
      <c r="I309" s="8" t="n"/>
      <c r="J309" s="8" t="n"/>
      <c r="K309" s="9">
        <f>IF(I309&gt;0,J309/I309*100,0)</f>
        <v/>
      </c>
      <c r="L309" s="8" t="n"/>
      <c r="M309" s="8" t="n"/>
      <c r="N309" s="8" t="n"/>
      <c r="O309" s="8" t="n"/>
      <c r="P309" s="8" t="n"/>
      <c r="Q309" s="8" t="n"/>
    </row>
    <row r="310">
      <c r="A310" s="8" t="inlineStr">
        <is>
          <t>INI-309</t>
        </is>
      </c>
      <c r="B310" s="8" t="n"/>
      <c r="C310" s="8" t="n"/>
      <c r="D310" s="8" t="n"/>
      <c r="E310" s="8" t="n"/>
      <c r="F310" s="8" t="n"/>
      <c r="G310" s="8" t="n"/>
      <c r="H310" s="8" t="n"/>
      <c r="I310" s="8" t="n"/>
      <c r="J310" s="8" t="n"/>
      <c r="K310" s="9">
        <f>IF(I310&gt;0,J310/I310*100,0)</f>
        <v/>
      </c>
      <c r="L310" s="8" t="n"/>
      <c r="M310" s="8" t="n"/>
      <c r="N310" s="8" t="n"/>
      <c r="O310" s="8" t="n"/>
      <c r="P310" s="8" t="n"/>
      <c r="Q310" s="8" t="n"/>
    </row>
    <row r="311">
      <c r="A311" s="8" t="inlineStr">
        <is>
          <t>INI-310</t>
        </is>
      </c>
      <c r="B311" s="8" t="n"/>
      <c r="C311" s="8" t="n"/>
      <c r="D311" s="8" t="n"/>
      <c r="E311" s="8" t="n"/>
      <c r="F311" s="8" t="n"/>
      <c r="G311" s="8" t="n"/>
      <c r="H311" s="8" t="n"/>
      <c r="I311" s="8" t="n"/>
      <c r="J311" s="8" t="n"/>
      <c r="K311" s="9">
        <f>IF(I311&gt;0,J311/I311*100,0)</f>
        <v/>
      </c>
      <c r="L311" s="8" t="n"/>
      <c r="M311" s="8" t="n"/>
      <c r="N311" s="8" t="n"/>
      <c r="O311" s="8" t="n"/>
      <c r="P311" s="8" t="n"/>
      <c r="Q311" s="8" t="n"/>
    </row>
    <row r="312">
      <c r="A312" s="8" t="inlineStr">
        <is>
          <t>INI-311</t>
        </is>
      </c>
      <c r="B312" s="8" t="n"/>
      <c r="C312" s="8" t="n"/>
      <c r="D312" s="8" t="n"/>
      <c r="E312" s="8" t="n"/>
      <c r="F312" s="8" t="n"/>
      <c r="G312" s="8" t="n"/>
      <c r="H312" s="8" t="n"/>
      <c r="I312" s="8" t="n"/>
      <c r="J312" s="8" t="n"/>
      <c r="K312" s="9">
        <f>IF(I312&gt;0,J312/I312*100,0)</f>
        <v/>
      </c>
      <c r="L312" s="8" t="n"/>
      <c r="M312" s="8" t="n"/>
      <c r="N312" s="8" t="n"/>
      <c r="O312" s="8" t="n"/>
      <c r="P312" s="8" t="n"/>
      <c r="Q312" s="8" t="n"/>
    </row>
    <row r="313">
      <c r="A313" s="8" t="inlineStr">
        <is>
          <t>INI-312</t>
        </is>
      </c>
      <c r="B313" s="8" t="n"/>
      <c r="C313" s="8" t="n"/>
      <c r="D313" s="8" t="n"/>
      <c r="E313" s="8" t="n"/>
      <c r="F313" s="8" t="n"/>
      <c r="G313" s="8" t="n"/>
      <c r="H313" s="8" t="n"/>
      <c r="I313" s="8" t="n"/>
      <c r="J313" s="8" t="n"/>
      <c r="K313" s="9">
        <f>IF(I313&gt;0,J313/I313*100,0)</f>
        <v/>
      </c>
      <c r="L313" s="8" t="n"/>
      <c r="M313" s="8" t="n"/>
      <c r="N313" s="8" t="n"/>
      <c r="O313" s="8" t="n"/>
      <c r="P313" s="8" t="n"/>
      <c r="Q313" s="8" t="n"/>
    </row>
    <row r="314">
      <c r="A314" s="8" t="inlineStr">
        <is>
          <t>INI-313</t>
        </is>
      </c>
      <c r="B314" s="8" t="n"/>
      <c r="C314" s="8" t="n"/>
      <c r="D314" s="8" t="n"/>
      <c r="E314" s="8" t="n"/>
      <c r="F314" s="8" t="n"/>
      <c r="G314" s="8" t="n"/>
      <c r="H314" s="8" t="n"/>
      <c r="I314" s="8" t="n"/>
      <c r="J314" s="8" t="n"/>
      <c r="K314" s="9">
        <f>IF(I314&gt;0,J314/I314*100,0)</f>
        <v/>
      </c>
      <c r="L314" s="8" t="n"/>
      <c r="M314" s="8" t="n"/>
      <c r="N314" s="8" t="n"/>
      <c r="O314" s="8" t="n"/>
      <c r="P314" s="8" t="n"/>
      <c r="Q314" s="8" t="n"/>
    </row>
    <row r="315">
      <c r="A315" s="8" t="inlineStr">
        <is>
          <t>INI-314</t>
        </is>
      </c>
      <c r="B315" s="8" t="n"/>
      <c r="C315" s="8" t="n"/>
      <c r="D315" s="8" t="n"/>
      <c r="E315" s="8" t="n"/>
      <c r="F315" s="8" t="n"/>
      <c r="G315" s="8" t="n"/>
      <c r="H315" s="8" t="n"/>
      <c r="I315" s="8" t="n"/>
      <c r="J315" s="8" t="n"/>
      <c r="K315" s="9">
        <f>IF(I315&gt;0,J315/I315*100,0)</f>
        <v/>
      </c>
      <c r="L315" s="8" t="n"/>
      <c r="M315" s="8" t="n"/>
      <c r="N315" s="8" t="n"/>
      <c r="O315" s="8" t="n"/>
      <c r="P315" s="8" t="n"/>
      <c r="Q315" s="8" t="n"/>
    </row>
    <row r="316">
      <c r="A316" s="8" t="inlineStr">
        <is>
          <t>INI-315</t>
        </is>
      </c>
      <c r="B316" s="8" t="n"/>
      <c r="C316" s="8" t="n"/>
      <c r="D316" s="8" t="n"/>
      <c r="E316" s="8" t="n"/>
      <c r="F316" s="8" t="n"/>
      <c r="G316" s="8" t="n"/>
      <c r="H316" s="8" t="n"/>
      <c r="I316" s="8" t="n"/>
      <c r="J316" s="8" t="n"/>
      <c r="K316" s="9">
        <f>IF(I316&gt;0,J316/I316*100,0)</f>
        <v/>
      </c>
      <c r="L316" s="8" t="n"/>
      <c r="M316" s="8" t="n"/>
      <c r="N316" s="8" t="n"/>
      <c r="O316" s="8" t="n"/>
      <c r="P316" s="8" t="n"/>
      <c r="Q316" s="8" t="n"/>
    </row>
    <row r="317">
      <c r="A317" s="8" t="inlineStr">
        <is>
          <t>INI-316</t>
        </is>
      </c>
      <c r="B317" s="8" t="n"/>
      <c r="C317" s="8" t="n"/>
      <c r="D317" s="8" t="n"/>
      <c r="E317" s="8" t="n"/>
      <c r="F317" s="8" t="n"/>
      <c r="G317" s="8" t="n"/>
      <c r="H317" s="8" t="n"/>
      <c r="I317" s="8" t="n"/>
      <c r="J317" s="8" t="n"/>
      <c r="K317" s="9">
        <f>IF(I317&gt;0,J317/I317*100,0)</f>
        <v/>
      </c>
      <c r="L317" s="8" t="n"/>
      <c r="M317" s="8" t="n"/>
      <c r="N317" s="8" t="n"/>
      <c r="O317" s="8" t="n"/>
      <c r="P317" s="8" t="n"/>
      <c r="Q317" s="8" t="n"/>
    </row>
    <row r="318">
      <c r="A318" s="8" t="inlineStr">
        <is>
          <t>INI-317</t>
        </is>
      </c>
      <c r="B318" s="8" t="n"/>
      <c r="C318" s="8" t="n"/>
      <c r="D318" s="8" t="n"/>
      <c r="E318" s="8" t="n"/>
      <c r="F318" s="8" t="n"/>
      <c r="G318" s="8" t="n"/>
      <c r="H318" s="8" t="n"/>
      <c r="I318" s="8" t="n"/>
      <c r="J318" s="8" t="n"/>
      <c r="K318" s="9">
        <f>IF(I318&gt;0,J318/I318*100,0)</f>
        <v/>
      </c>
      <c r="L318" s="8" t="n"/>
      <c r="M318" s="8" t="n"/>
      <c r="N318" s="8" t="n"/>
      <c r="O318" s="8" t="n"/>
      <c r="P318" s="8" t="n"/>
      <c r="Q318" s="8" t="n"/>
    </row>
    <row r="319">
      <c r="A319" s="8" t="inlineStr">
        <is>
          <t>INI-318</t>
        </is>
      </c>
      <c r="B319" s="8" t="n"/>
      <c r="C319" s="8" t="n"/>
      <c r="D319" s="8" t="n"/>
      <c r="E319" s="8" t="n"/>
      <c r="F319" s="8" t="n"/>
      <c r="G319" s="8" t="n"/>
      <c r="H319" s="8" t="n"/>
      <c r="I319" s="8" t="n"/>
      <c r="J319" s="8" t="n"/>
      <c r="K319" s="9">
        <f>IF(I319&gt;0,J319/I319*100,0)</f>
        <v/>
      </c>
      <c r="L319" s="8" t="n"/>
      <c r="M319" s="8" t="n"/>
      <c r="N319" s="8" t="n"/>
      <c r="O319" s="8" t="n"/>
      <c r="P319" s="8" t="n"/>
      <c r="Q319" s="8" t="n"/>
    </row>
    <row r="320">
      <c r="A320" s="8" t="inlineStr">
        <is>
          <t>INI-319</t>
        </is>
      </c>
      <c r="B320" s="8" t="n"/>
      <c r="C320" s="8" t="n"/>
      <c r="D320" s="8" t="n"/>
      <c r="E320" s="8" t="n"/>
      <c r="F320" s="8" t="n"/>
      <c r="G320" s="8" t="n"/>
      <c r="H320" s="8" t="n"/>
      <c r="I320" s="8" t="n"/>
      <c r="J320" s="8" t="n"/>
      <c r="K320" s="9">
        <f>IF(I320&gt;0,J320/I320*100,0)</f>
        <v/>
      </c>
      <c r="L320" s="8" t="n"/>
      <c r="M320" s="8" t="n"/>
      <c r="N320" s="8" t="n"/>
      <c r="O320" s="8" t="n"/>
      <c r="P320" s="8" t="n"/>
      <c r="Q320" s="8" t="n"/>
    </row>
    <row r="321">
      <c r="A321" s="8" t="inlineStr">
        <is>
          <t>INI-320</t>
        </is>
      </c>
      <c r="B321" s="8" t="n"/>
      <c r="C321" s="8" t="n"/>
      <c r="D321" s="8" t="n"/>
      <c r="E321" s="8" t="n"/>
      <c r="F321" s="8" t="n"/>
      <c r="G321" s="8" t="n"/>
      <c r="H321" s="8" t="n"/>
      <c r="I321" s="8" t="n"/>
      <c r="J321" s="8" t="n"/>
      <c r="K321" s="9">
        <f>IF(I321&gt;0,J321/I321*100,0)</f>
        <v/>
      </c>
      <c r="L321" s="8" t="n"/>
      <c r="M321" s="8" t="n"/>
      <c r="N321" s="8" t="n"/>
      <c r="O321" s="8" t="n"/>
      <c r="P321" s="8" t="n"/>
      <c r="Q321" s="8" t="n"/>
    </row>
    <row r="322">
      <c r="A322" s="8" t="inlineStr">
        <is>
          <t>INI-321</t>
        </is>
      </c>
      <c r="B322" s="8" t="n"/>
      <c r="C322" s="8" t="n"/>
      <c r="D322" s="8" t="n"/>
      <c r="E322" s="8" t="n"/>
      <c r="F322" s="8" t="n"/>
      <c r="G322" s="8" t="n"/>
      <c r="H322" s="8" t="n"/>
      <c r="I322" s="8" t="n"/>
      <c r="J322" s="8" t="n"/>
      <c r="K322" s="9">
        <f>IF(I322&gt;0,J322/I322*100,0)</f>
        <v/>
      </c>
      <c r="L322" s="8" t="n"/>
      <c r="M322" s="8" t="n"/>
      <c r="N322" s="8" t="n"/>
      <c r="O322" s="8" t="n"/>
      <c r="P322" s="8" t="n"/>
      <c r="Q322" s="8" t="n"/>
    </row>
    <row r="323">
      <c r="A323" s="8" t="inlineStr">
        <is>
          <t>INI-322</t>
        </is>
      </c>
      <c r="B323" s="8" t="n"/>
      <c r="C323" s="8" t="n"/>
      <c r="D323" s="8" t="n"/>
      <c r="E323" s="8" t="n"/>
      <c r="F323" s="8" t="n"/>
      <c r="G323" s="8" t="n"/>
      <c r="H323" s="8" t="n"/>
      <c r="I323" s="8" t="n"/>
      <c r="J323" s="8" t="n"/>
      <c r="K323" s="9">
        <f>IF(I323&gt;0,J323/I323*100,0)</f>
        <v/>
      </c>
      <c r="L323" s="8" t="n"/>
      <c r="M323" s="8" t="n"/>
      <c r="N323" s="8" t="n"/>
      <c r="O323" s="8" t="n"/>
      <c r="P323" s="8" t="n"/>
      <c r="Q323" s="8" t="n"/>
    </row>
    <row r="324">
      <c r="A324" s="8" t="inlineStr">
        <is>
          <t>INI-323</t>
        </is>
      </c>
      <c r="B324" s="8" t="n"/>
      <c r="C324" s="8" t="n"/>
      <c r="D324" s="8" t="n"/>
      <c r="E324" s="8" t="n"/>
      <c r="F324" s="8" t="n"/>
      <c r="G324" s="8" t="n"/>
      <c r="H324" s="8" t="n"/>
      <c r="I324" s="8" t="n"/>
      <c r="J324" s="8" t="n"/>
      <c r="K324" s="9">
        <f>IF(I324&gt;0,J324/I324*100,0)</f>
        <v/>
      </c>
      <c r="L324" s="8" t="n"/>
      <c r="M324" s="8" t="n"/>
      <c r="N324" s="8" t="n"/>
      <c r="O324" s="8" t="n"/>
      <c r="P324" s="8" t="n"/>
      <c r="Q324" s="8" t="n"/>
    </row>
    <row r="325">
      <c r="A325" s="8" t="inlineStr">
        <is>
          <t>INI-324</t>
        </is>
      </c>
      <c r="B325" s="8" t="n"/>
      <c r="C325" s="8" t="n"/>
      <c r="D325" s="8" t="n"/>
      <c r="E325" s="8" t="n"/>
      <c r="F325" s="8" t="n"/>
      <c r="G325" s="8" t="n"/>
      <c r="H325" s="8" t="n"/>
      <c r="I325" s="8" t="n"/>
      <c r="J325" s="8" t="n"/>
      <c r="K325" s="9">
        <f>IF(I325&gt;0,J325/I325*100,0)</f>
        <v/>
      </c>
      <c r="L325" s="8" t="n"/>
      <c r="M325" s="8" t="n"/>
      <c r="N325" s="8" t="n"/>
      <c r="O325" s="8" t="n"/>
      <c r="P325" s="8" t="n"/>
      <c r="Q325" s="8" t="n"/>
    </row>
    <row r="326">
      <c r="A326" s="8" t="inlineStr">
        <is>
          <t>INI-325</t>
        </is>
      </c>
      <c r="B326" s="8" t="n"/>
      <c r="C326" s="8" t="n"/>
      <c r="D326" s="8" t="n"/>
      <c r="E326" s="8" t="n"/>
      <c r="F326" s="8" t="n"/>
      <c r="G326" s="8" t="n"/>
      <c r="H326" s="8" t="n"/>
      <c r="I326" s="8" t="n"/>
      <c r="J326" s="8" t="n"/>
      <c r="K326" s="9">
        <f>IF(I326&gt;0,J326/I326*100,0)</f>
        <v/>
      </c>
      <c r="L326" s="8" t="n"/>
      <c r="M326" s="8" t="n"/>
      <c r="N326" s="8" t="n"/>
      <c r="O326" s="8" t="n"/>
      <c r="P326" s="8" t="n"/>
      <c r="Q326" s="8" t="n"/>
    </row>
    <row r="327">
      <c r="A327" s="8" t="inlineStr">
        <is>
          <t>INI-326</t>
        </is>
      </c>
      <c r="B327" s="8" t="n"/>
      <c r="C327" s="8" t="n"/>
      <c r="D327" s="8" t="n"/>
      <c r="E327" s="8" t="n"/>
      <c r="F327" s="8" t="n"/>
      <c r="G327" s="8" t="n"/>
      <c r="H327" s="8" t="n"/>
      <c r="I327" s="8" t="n"/>
      <c r="J327" s="8" t="n"/>
      <c r="K327" s="9">
        <f>IF(I327&gt;0,J327/I327*100,0)</f>
        <v/>
      </c>
      <c r="L327" s="8" t="n"/>
      <c r="M327" s="8" t="n"/>
      <c r="N327" s="8" t="n"/>
      <c r="O327" s="8" t="n"/>
      <c r="P327" s="8" t="n"/>
      <c r="Q327" s="8" t="n"/>
    </row>
    <row r="328">
      <c r="A328" s="8" t="inlineStr">
        <is>
          <t>INI-327</t>
        </is>
      </c>
      <c r="B328" s="8" t="n"/>
      <c r="C328" s="8" t="n"/>
      <c r="D328" s="8" t="n"/>
      <c r="E328" s="8" t="n"/>
      <c r="F328" s="8" t="n"/>
      <c r="G328" s="8" t="n"/>
      <c r="H328" s="8" t="n"/>
      <c r="I328" s="8" t="n"/>
      <c r="J328" s="8" t="n"/>
      <c r="K328" s="9">
        <f>IF(I328&gt;0,J328/I328*100,0)</f>
        <v/>
      </c>
      <c r="L328" s="8" t="n"/>
      <c r="M328" s="8" t="n"/>
      <c r="N328" s="8" t="n"/>
      <c r="O328" s="8" t="n"/>
      <c r="P328" s="8" t="n"/>
      <c r="Q328" s="8" t="n"/>
    </row>
    <row r="329">
      <c r="A329" s="8" t="inlineStr">
        <is>
          <t>INI-328</t>
        </is>
      </c>
      <c r="B329" s="8" t="n"/>
      <c r="C329" s="8" t="n"/>
      <c r="D329" s="8" t="n"/>
      <c r="E329" s="8" t="n"/>
      <c r="F329" s="8" t="n"/>
      <c r="G329" s="8" t="n"/>
      <c r="H329" s="8" t="n"/>
      <c r="I329" s="8" t="n"/>
      <c r="J329" s="8" t="n"/>
      <c r="K329" s="9">
        <f>IF(I329&gt;0,J329/I329*100,0)</f>
        <v/>
      </c>
      <c r="L329" s="8" t="n"/>
      <c r="M329" s="8" t="n"/>
      <c r="N329" s="8" t="n"/>
      <c r="O329" s="8" t="n"/>
      <c r="P329" s="8" t="n"/>
      <c r="Q329" s="8" t="n"/>
    </row>
    <row r="330">
      <c r="A330" s="8" t="inlineStr">
        <is>
          <t>INI-329</t>
        </is>
      </c>
      <c r="B330" s="8" t="n"/>
      <c r="C330" s="8" t="n"/>
      <c r="D330" s="8" t="n"/>
      <c r="E330" s="8" t="n"/>
      <c r="F330" s="8" t="n"/>
      <c r="G330" s="8" t="n"/>
      <c r="H330" s="8" t="n"/>
      <c r="I330" s="8" t="n"/>
      <c r="J330" s="8" t="n"/>
      <c r="K330" s="9">
        <f>IF(I330&gt;0,J330/I330*100,0)</f>
        <v/>
      </c>
      <c r="L330" s="8" t="n"/>
      <c r="M330" s="8" t="n"/>
      <c r="N330" s="8" t="n"/>
      <c r="O330" s="8" t="n"/>
      <c r="P330" s="8" t="n"/>
      <c r="Q330" s="8" t="n"/>
    </row>
    <row r="331">
      <c r="A331" s="8" t="inlineStr">
        <is>
          <t>INI-330</t>
        </is>
      </c>
      <c r="B331" s="8" t="n"/>
      <c r="C331" s="8" t="n"/>
      <c r="D331" s="8" t="n"/>
      <c r="E331" s="8" t="n"/>
      <c r="F331" s="8" t="n"/>
      <c r="G331" s="8" t="n"/>
      <c r="H331" s="8" t="n"/>
      <c r="I331" s="8" t="n"/>
      <c r="J331" s="8" t="n"/>
      <c r="K331" s="9">
        <f>IF(I331&gt;0,J331/I331*100,0)</f>
        <v/>
      </c>
      <c r="L331" s="8" t="n"/>
      <c r="M331" s="8" t="n"/>
      <c r="N331" s="8" t="n"/>
      <c r="O331" s="8" t="n"/>
      <c r="P331" s="8" t="n"/>
      <c r="Q331" s="8" t="n"/>
    </row>
    <row r="332">
      <c r="A332" s="8" t="inlineStr">
        <is>
          <t>INI-331</t>
        </is>
      </c>
      <c r="B332" s="8" t="n"/>
      <c r="C332" s="8" t="n"/>
      <c r="D332" s="8" t="n"/>
      <c r="E332" s="8" t="n"/>
      <c r="F332" s="8" t="n"/>
      <c r="G332" s="8" t="n"/>
      <c r="H332" s="8" t="n"/>
      <c r="I332" s="8" t="n"/>
      <c r="J332" s="8" t="n"/>
      <c r="K332" s="9">
        <f>IF(I332&gt;0,J332/I332*100,0)</f>
        <v/>
      </c>
      <c r="L332" s="8" t="n"/>
      <c r="M332" s="8" t="n"/>
      <c r="N332" s="8" t="n"/>
      <c r="O332" s="8" t="n"/>
      <c r="P332" s="8" t="n"/>
      <c r="Q332" s="8" t="n"/>
    </row>
    <row r="333">
      <c r="A333" s="8" t="inlineStr">
        <is>
          <t>INI-332</t>
        </is>
      </c>
      <c r="B333" s="8" t="n"/>
      <c r="C333" s="8" t="n"/>
      <c r="D333" s="8" t="n"/>
      <c r="E333" s="8" t="n"/>
      <c r="F333" s="8" t="n"/>
      <c r="G333" s="8" t="n"/>
      <c r="H333" s="8" t="n"/>
      <c r="I333" s="8" t="n"/>
      <c r="J333" s="8" t="n"/>
      <c r="K333" s="9">
        <f>IF(I333&gt;0,J333/I333*100,0)</f>
        <v/>
      </c>
      <c r="L333" s="8" t="n"/>
      <c r="M333" s="8" t="n"/>
      <c r="N333" s="8" t="n"/>
      <c r="O333" s="8" t="n"/>
      <c r="P333" s="8" t="n"/>
      <c r="Q333" s="8" t="n"/>
    </row>
    <row r="334">
      <c r="A334" s="8" t="inlineStr">
        <is>
          <t>INI-333</t>
        </is>
      </c>
      <c r="B334" s="8" t="n"/>
      <c r="C334" s="8" t="n"/>
      <c r="D334" s="8" t="n"/>
      <c r="E334" s="8" t="n"/>
      <c r="F334" s="8" t="n"/>
      <c r="G334" s="8" t="n"/>
      <c r="H334" s="8" t="n"/>
      <c r="I334" s="8" t="n"/>
      <c r="J334" s="8" t="n"/>
      <c r="K334" s="9">
        <f>IF(I334&gt;0,J334/I334*100,0)</f>
        <v/>
      </c>
      <c r="L334" s="8" t="n"/>
      <c r="M334" s="8" t="n"/>
      <c r="N334" s="8" t="n"/>
      <c r="O334" s="8" t="n"/>
      <c r="P334" s="8" t="n"/>
      <c r="Q334" s="8" t="n"/>
    </row>
    <row r="335">
      <c r="A335" s="8" t="inlineStr">
        <is>
          <t>INI-334</t>
        </is>
      </c>
      <c r="B335" s="8" t="n"/>
      <c r="C335" s="8" t="n"/>
      <c r="D335" s="8" t="n"/>
      <c r="E335" s="8" t="n"/>
      <c r="F335" s="8" t="n"/>
      <c r="G335" s="8" t="n"/>
      <c r="H335" s="8" t="n"/>
      <c r="I335" s="8" t="n"/>
      <c r="J335" s="8" t="n"/>
      <c r="K335" s="9">
        <f>IF(I335&gt;0,J335/I335*100,0)</f>
        <v/>
      </c>
      <c r="L335" s="8" t="n"/>
      <c r="M335" s="8" t="n"/>
      <c r="N335" s="8" t="n"/>
      <c r="O335" s="8" t="n"/>
      <c r="P335" s="8" t="n"/>
      <c r="Q335" s="8" t="n"/>
    </row>
    <row r="336">
      <c r="A336" s="8" t="inlineStr">
        <is>
          <t>INI-335</t>
        </is>
      </c>
      <c r="B336" s="8" t="n"/>
      <c r="C336" s="8" t="n"/>
      <c r="D336" s="8" t="n"/>
      <c r="E336" s="8" t="n"/>
      <c r="F336" s="8" t="n"/>
      <c r="G336" s="8" t="n"/>
      <c r="H336" s="8" t="n"/>
      <c r="I336" s="8" t="n"/>
      <c r="J336" s="8" t="n"/>
      <c r="K336" s="9">
        <f>IF(I336&gt;0,J336/I336*100,0)</f>
        <v/>
      </c>
      <c r="L336" s="8" t="n"/>
      <c r="M336" s="8" t="n"/>
      <c r="N336" s="8" t="n"/>
      <c r="O336" s="8" t="n"/>
      <c r="P336" s="8" t="n"/>
      <c r="Q336" s="8" t="n"/>
    </row>
    <row r="337">
      <c r="A337" s="8" t="inlineStr">
        <is>
          <t>INI-336</t>
        </is>
      </c>
      <c r="B337" s="8" t="n"/>
      <c r="C337" s="8" t="n"/>
      <c r="D337" s="8" t="n"/>
      <c r="E337" s="8" t="n"/>
      <c r="F337" s="8" t="n"/>
      <c r="G337" s="8" t="n"/>
      <c r="H337" s="8" t="n"/>
      <c r="I337" s="8" t="n"/>
      <c r="J337" s="8" t="n"/>
      <c r="K337" s="9">
        <f>IF(I337&gt;0,J337/I337*100,0)</f>
        <v/>
      </c>
      <c r="L337" s="8" t="n"/>
      <c r="M337" s="8" t="n"/>
      <c r="N337" s="8" t="n"/>
      <c r="O337" s="8" t="n"/>
      <c r="P337" s="8" t="n"/>
      <c r="Q337" s="8" t="n"/>
    </row>
    <row r="338">
      <c r="A338" s="8" t="inlineStr">
        <is>
          <t>INI-337</t>
        </is>
      </c>
      <c r="B338" s="8" t="n"/>
      <c r="C338" s="8" t="n"/>
      <c r="D338" s="8" t="n"/>
      <c r="E338" s="8" t="n"/>
      <c r="F338" s="8" t="n"/>
      <c r="G338" s="8" t="n"/>
      <c r="H338" s="8" t="n"/>
      <c r="I338" s="8" t="n"/>
      <c r="J338" s="8" t="n"/>
      <c r="K338" s="9">
        <f>IF(I338&gt;0,J338/I338*100,0)</f>
        <v/>
      </c>
      <c r="L338" s="8" t="n"/>
      <c r="M338" s="8" t="n"/>
      <c r="N338" s="8" t="n"/>
      <c r="O338" s="8" t="n"/>
      <c r="P338" s="8" t="n"/>
      <c r="Q338" s="8" t="n"/>
    </row>
    <row r="339">
      <c r="A339" s="8" t="inlineStr">
        <is>
          <t>INI-338</t>
        </is>
      </c>
      <c r="B339" s="8" t="n"/>
      <c r="C339" s="8" t="n"/>
      <c r="D339" s="8" t="n"/>
      <c r="E339" s="8" t="n"/>
      <c r="F339" s="8" t="n"/>
      <c r="G339" s="8" t="n"/>
      <c r="H339" s="8" t="n"/>
      <c r="I339" s="8" t="n"/>
      <c r="J339" s="8" t="n"/>
      <c r="K339" s="9">
        <f>IF(I339&gt;0,J339/I339*100,0)</f>
        <v/>
      </c>
      <c r="L339" s="8" t="n"/>
      <c r="M339" s="8" t="n"/>
      <c r="N339" s="8" t="n"/>
      <c r="O339" s="8" t="n"/>
      <c r="P339" s="8" t="n"/>
      <c r="Q339" s="8" t="n"/>
    </row>
    <row r="340">
      <c r="A340" s="8" t="inlineStr">
        <is>
          <t>INI-339</t>
        </is>
      </c>
      <c r="B340" s="8" t="n"/>
      <c r="C340" s="8" t="n"/>
      <c r="D340" s="8" t="n"/>
      <c r="E340" s="8" t="n"/>
      <c r="F340" s="8" t="n"/>
      <c r="G340" s="8" t="n"/>
      <c r="H340" s="8" t="n"/>
      <c r="I340" s="8" t="n"/>
      <c r="J340" s="8" t="n"/>
      <c r="K340" s="9">
        <f>IF(I340&gt;0,J340/I340*100,0)</f>
        <v/>
      </c>
      <c r="L340" s="8" t="n"/>
      <c r="M340" s="8" t="n"/>
      <c r="N340" s="8" t="n"/>
      <c r="O340" s="8" t="n"/>
      <c r="P340" s="8" t="n"/>
      <c r="Q340" s="8" t="n"/>
    </row>
    <row r="341">
      <c r="A341" s="8" t="inlineStr">
        <is>
          <t>INI-340</t>
        </is>
      </c>
      <c r="B341" s="8" t="n"/>
      <c r="C341" s="8" t="n"/>
      <c r="D341" s="8" t="n"/>
      <c r="E341" s="8" t="n"/>
      <c r="F341" s="8" t="n"/>
      <c r="G341" s="8" t="n"/>
      <c r="H341" s="8" t="n"/>
      <c r="I341" s="8" t="n"/>
      <c r="J341" s="8" t="n"/>
      <c r="K341" s="9">
        <f>IF(I341&gt;0,J341/I341*100,0)</f>
        <v/>
      </c>
      <c r="L341" s="8" t="n"/>
      <c r="M341" s="8" t="n"/>
      <c r="N341" s="8" t="n"/>
      <c r="O341" s="8" t="n"/>
      <c r="P341" s="8" t="n"/>
      <c r="Q341" s="8" t="n"/>
    </row>
    <row r="342">
      <c r="A342" s="8" t="inlineStr">
        <is>
          <t>INI-341</t>
        </is>
      </c>
      <c r="B342" s="8" t="n"/>
      <c r="C342" s="8" t="n"/>
      <c r="D342" s="8" t="n"/>
      <c r="E342" s="8" t="n"/>
      <c r="F342" s="8" t="n"/>
      <c r="G342" s="8" t="n"/>
      <c r="H342" s="8" t="n"/>
      <c r="I342" s="8" t="n"/>
      <c r="J342" s="8" t="n"/>
      <c r="K342" s="9">
        <f>IF(I342&gt;0,J342/I342*100,0)</f>
        <v/>
      </c>
      <c r="L342" s="8" t="n"/>
      <c r="M342" s="8" t="n"/>
      <c r="N342" s="8" t="n"/>
      <c r="O342" s="8" t="n"/>
      <c r="P342" s="8" t="n"/>
      <c r="Q342" s="8" t="n"/>
    </row>
    <row r="343">
      <c r="A343" s="8" t="inlineStr">
        <is>
          <t>INI-342</t>
        </is>
      </c>
      <c r="B343" s="8" t="n"/>
      <c r="C343" s="8" t="n"/>
      <c r="D343" s="8" t="n"/>
      <c r="E343" s="8" t="n"/>
      <c r="F343" s="8" t="n"/>
      <c r="G343" s="8" t="n"/>
      <c r="H343" s="8" t="n"/>
      <c r="I343" s="8" t="n"/>
      <c r="J343" s="8" t="n"/>
      <c r="K343" s="9">
        <f>IF(I343&gt;0,J343/I343*100,0)</f>
        <v/>
      </c>
      <c r="L343" s="8" t="n"/>
      <c r="M343" s="8" t="n"/>
      <c r="N343" s="8" t="n"/>
      <c r="O343" s="8" t="n"/>
      <c r="P343" s="8" t="n"/>
      <c r="Q343" s="8" t="n"/>
    </row>
    <row r="344">
      <c r="A344" s="8" t="inlineStr">
        <is>
          <t>INI-343</t>
        </is>
      </c>
      <c r="B344" s="8" t="n"/>
      <c r="C344" s="8" t="n"/>
      <c r="D344" s="8" t="n"/>
      <c r="E344" s="8" t="n"/>
      <c r="F344" s="8" t="n"/>
      <c r="G344" s="8" t="n"/>
      <c r="H344" s="8" t="n"/>
      <c r="I344" s="8" t="n"/>
      <c r="J344" s="8" t="n"/>
      <c r="K344" s="9">
        <f>IF(I344&gt;0,J344/I344*100,0)</f>
        <v/>
      </c>
      <c r="L344" s="8" t="n"/>
      <c r="M344" s="8" t="n"/>
      <c r="N344" s="8" t="n"/>
      <c r="O344" s="8" t="n"/>
      <c r="P344" s="8" t="n"/>
      <c r="Q344" s="8" t="n"/>
    </row>
    <row r="345">
      <c r="A345" s="8" t="inlineStr">
        <is>
          <t>INI-344</t>
        </is>
      </c>
      <c r="B345" s="8" t="n"/>
      <c r="C345" s="8" t="n"/>
      <c r="D345" s="8" t="n"/>
      <c r="E345" s="8" t="n"/>
      <c r="F345" s="8" t="n"/>
      <c r="G345" s="8" t="n"/>
      <c r="H345" s="8" t="n"/>
      <c r="I345" s="8" t="n"/>
      <c r="J345" s="8" t="n"/>
      <c r="K345" s="9">
        <f>IF(I345&gt;0,J345/I345*100,0)</f>
        <v/>
      </c>
      <c r="L345" s="8" t="n"/>
      <c r="M345" s="8" t="n"/>
      <c r="N345" s="8" t="n"/>
      <c r="O345" s="8" t="n"/>
      <c r="P345" s="8" t="n"/>
      <c r="Q345" s="8" t="n"/>
    </row>
    <row r="346">
      <c r="A346" s="8" t="inlineStr">
        <is>
          <t>INI-345</t>
        </is>
      </c>
      <c r="B346" s="8" t="n"/>
      <c r="C346" s="8" t="n"/>
      <c r="D346" s="8" t="n"/>
      <c r="E346" s="8" t="n"/>
      <c r="F346" s="8" t="n"/>
      <c r="G346" s="8" t="n"/>
      <c r="H346" s="8" t="n"/>
      <c r="I346" s="8" t="n"/>
      <c r="J346" s="8" t="n"/>
      <c r="K346" s="9">
        <f>IF(I346&gt;0,J346/I346*100,0)</f>
        <v/>
      </c>
      <c r="L346" s="8" t="n"/>
      <c r="M346" s="8" t="n"/>
      <c r="N346" s="8" t="n"/>
      <c r="O346" s="8" t="n"/>
      <c r="P346" s="8" t="n"/>
      <c r="Q346" s="8" t="n"/>
    </row>
    <row r="347">
      <c r="A347" s="8" t="inlineStr">
        <is>
          <t>INI-346</t>
        </is>
      </c>
      <c r="B347" s="8" t="n"/>
      <c r="C347" s="8" t="n"/>
      <c r="D347" s="8" t="n"/>
      <c r="E347" s="8" t="n"/>
      <c r="F347" s="8" t="n"/>
      <c r="G347" s="8" t="n"/>
      <c r="H347" s="8" t="n"/>
      <c r="I347" s="8" t="n"/>
      <c r="J347" s="8" t="n"/>
      <c r="K347" s="9">
        <f>IF(I347&gt;0,J347/I347*100,0)</f>
        <v/>
      </c>
      <c r="L347" s="8" t="n"/>
      <c r="M347" s="8" t="n"/>
      <c r="N347" s="8" t="n"/>
      <c r="O347" s="8" t="n"/>
      <c r="P347" s="8" t="n"/>
      <c r="Q347" s="8" t="n"/>
    </row>
    <row r="348">
      <c r="A348" s="8" t="inlineStr">
        <is>
          <t>INI-347</t>
        </is>
      </c>
      <c r="B348" s="8" t="n"/>
      <c r="C348" s="8" t="n"/>
      <c r="D348" s="8" t="n"/>
      <c r="E348" s="8" t="n"/>
      <c r="F348" s="8" t="n"/>
      <c r="G348" s="8" t="n"/>
      <c r="H348" s="8" t="n"/>
      <c r="I348" s="8" t="n"/>
      <c r="J348" s="8" t="n"/>
      <c r="K348" s="9">
        <f>IF(I348&gt;0,J348/I348*100,0)</f>
        <v/>
      </c>
      <c r="L348" s="8" t="n"/>
      <c r="M348" s="8" t="n"/>
      <c r="N348" s="8" t="n"/>
      <c r="O348" s="8" t="n"/>
      <c r="P348" s="8" t="n"/>
      <c r="Q348" s="8" t="n"/>
    </row>
    <row r="349">
      <c r="A349" s="8" t="inlineStr">
        <is>
          <t>INI-348</t>
        </is>
      </c>
      <c r="B349" s="8" t="n"/>
      <c r="C349" s="8" t="n"/>
      <c r="D349" s="8" t="n"/>
      <c r="E349" s="8" t="n"/>
      <c r="F349" s="8" t="n"/>
      <c r="G349" s="8" t="n"/>
      <c r="H349" s="8" t="n"/>
      <c r="I349" s="8" t="n"/>
      <c r="J349" s="8" t="n"/>
      <c r="K349" s="9">
        <f>IF(I349&gt;0,J349/I349*100,0)</f>
        <v/>
      </c>
      <c r="L349" s="8" t="n"/>
      <c r="M349" s="8" t="n"/>
      <c r="N349" s="8" t="n"/>
      <c r="O349" s="8" t="n"/>
      <c r="P349" s="8" t="n"/>
      <c r="Q349" s="8" t="n"/>
    </row>
    <row r="350">
      <c r="A350" s="8" t="inlineStr">
        <is>
          <t>INI-349</t>
        </is>
      </c>
      <c r="B350" s="8" t="n"/>
      <c r="C350" s="8" t="n"/>
      <c r="D350" s="8" t="n"/>
      <c r="E350" s="8" t="n"/>
      <c r="F350" s="8" t="n"/>
      <c r="G350" s="8" t="n"/>
      <c r="H350" s="8" t="n"/>
      <c r="I350" s="8" t="n"/>
      <c r="J350" s="8" t="n"/>
      <c r="K350" s="9">
        <f>IF(I350&gt;0,J350/I350*100,0)</f>
        <v/>
      </c>
      <c r="L350" s="8" t="n"/>
      <c r="M350" s="8" t="n"/>
      <c r="N350" s="8" t="n"/>
      <c r="O350" s="8" t="n"/>
      <c r="P350" s="8" t="n"/>
      <c r="Q350" s="8" t="n"/>
    </row>
    <row r="351">
      <c r="A351" s="8" t="inlineStr">
        <is>
          <t>INI-350</t>
        </is>
      </c>
      <c r="B351" s="8" t="n"/>
      <c r="C351" s="8" t="n"/>
      <c r="D351" s="8" t="n"/>
      <c r="E351" s="8" t="n"/>
      <c r="F351" s="8" t="n"/>
      <c r="G351" s="8" t="n"/>
      <c r="H351" s="8" t="n"/>
      <c r="I351" s="8" t="n"/>
      <c r="J351" s="8" t="n"/>
      <c r="K351" s="9">
        <f>IF(I351&gt;0,J351/I351*100,0)</f>
        <v/>
      </c>
      <c r="L351" s="8" t="n"/>
      <c r="M351" s="8" t="n"/>
      <c r="N351" s="8" t="n"/>
      <c r="O351" s="8" t="n"/>
      <c r="P351" s="8" t="n"/>
      <c r="Q351" s="8" t="n"/>
    </row>
    <row r="352">
      <c r="A352" s="8" t="inlineStr">
        <is>
          <t>INI-351</t>
        </is>
      </c>
      <c r="B352" s="8" t="n"/>
      <c r="C352" s="8" t="n"/>
      <c r="D352" s="8" t="n"/>
      <c r="E352" s="8" t="n"/>
      <c r="F352" s="8" t="n"/>
      <c r="G352" s="8" t="n"/>
      <c r="H352" s="8" t="n"/>
      <c r="I352" s="8" t="n"/>
      <c r="J352" s="8" t="n"/>
      <c r="K352" s="9">
        <f>IF(I352&gt;0,J352/I352*100,0)</f>
        <v/>
      </c>
      <c r="L352" s="8" t="n"/>
      <c r="M352" s="8" t="n"/>
      <c r="N352" s="8" t="n"/>
      <c r="O352" s="8" t="n"/>
      <c r="P352" s="8" t="n"/>
      <c r="Q352" s="8" t="n"/>
    </row>
    <row r="353">
      <c r="A353" s="8" t="inlineStr">
        <is>
          <t>INI-352</t>
        </is>
      </c>
      <c r="B353" s="8" t="n"/>
      <c r="C353" s="8" t="n"/>
      <c r="D353" s="8" t="n"/>
      <c r="E353" s="8" t="n"/>
      <c r="F353" s="8" t="n"/>
      <c r="G353" s="8" t="n"/>
      <c r="H353" s="8" t="n"/>
      <c r="I353" s="8" t="n"/>
      <c r="J353" s="8" t="n"/>
      <c r="K353" s="9">
        <f>IF(I353&gt;0,J353/I353*100,0)</f>
        <v/>
      </c>
      <c r="L353" s="8" t="n"/>
      <c r="M353" s="8" t="n"/>
      <c r="N353" s="8" t="n"/>
      <c r="O353" s="8" t="n"/>
      <c r="P353" s="8" t="n"/>
      <c r="Q353" s="8" t="n"/>
    </row>
    <row r="354">
      <c r="A354" s="8" t="inlineStr">
        <is>
          <t>INI-353</t>
        </is>
      </c>
      <c r="B354" s="8" t="n"/>
      <c r="C354" s="8" t="n"/>
      <c r="D354" s="8" t="n"/>
      <c r="E354" s="8" t="n"/>
      <c r="F354" s="8" t="n"/>
      <c r="G354" s="8" t="n"/>
      <c r="H354" s="8" t="n"/>
      <c r="I354" s="8" t="n"/>
      <c r="J354" s="8" t="n"/>
      <c r="K354" s="9">
        <f>IF(I354&gt;0,J354/I354*100,0)</f>
        <v/>
      </c>
      <c r="L354" s="8" t="n"/>
      <c r="M354" s="8" t="n"/>
      <c r="N354" s="8" t="n"/>
      <c r="O354" s="8" t="n"/>
      <c r="P354" s="8" t="n"/>
      <c r="Q354" s="8" t="n"/>
    </row>
    <row r="355">
      <c r="A355" s="8" t="inlineStr">
        <is>
          <t>INI-354</t>
        </is>
      </c>
      <c r="B355" s="8" t="n"/>
      <c r="C355" s="8" t="n"/>
      <c r="D355" s="8" t="n"/>
      <c r="E355" s="8" t="n"/>
      <c r="F355" s="8" t="n"/>
      <c r="G355" s="8" t="n"/>
      <c r="H355" s="8" t="n"/>
      <c r="I355" s="8" t="n"/>
      <c r="J355" s="8" t="n"/>
      <c r="K355" s="9">
        <f>IF(I355&gt;0,J355/I355*100,0)</f>
        <v/>
      </c>
      <c r="L355" s="8" t="n"/>
      <c r="M355" s="8" t="n"/>
      <c r="N355" s="8" t="n"/>
      <c r="O355" s="8" t="n"/>
      <c r="P355" s="8" t="n"/>
      <c r="Q355" s="8" t="n"/>
    </row>
    <row r="356">
      <c r="A356" s="8" t="inlineStr">
        <is>
          <t>INI-355</t>
        </is>
      </c>
      <c r="B356" s="8" t="n"/>
      <c r="C356" s="8" t="n"/>
      <c r="D356" s="8" t="n"/>
      <c r="E356" s="8" t="n"/>
      <c r="F356" s="8" t="n"/>
      <c r="G356" s="8" t="n"/>
      <c r="H356" s="8" t="n"/>
      <c r="I356" s="8" t="n"/>
      <c r="J356" s="8" t="n"/>
      <c r="K356" s="9">
        <f>IF(I356&gt;0,J356/I356*100,0)</f>
        <v/>
      </c>
      <c r="L356" s="8" t="n"/>
      <c r="M356" s="8" t="n"/>
      <c r="N356" s="8" t="n"/>
      <c r="O356" s="8" t="n"/>
      <c r="P356" s="8" t="n"/>
      <c r="Q356" s="8" t="n"/>
    </row>
    <row r="357">
      <c r="A357" s="8" t="inlineStr">
        <is>
          <t>INI-356</t>
        </is>
      </c>
      <c r="B357" s="8" t="n"/>
      <c r="C357" s="8" t="n"/>
      <c r="D357" s="8" t="n"/>
      <c r="E357" s="8" t="n"/>
      <c r="F357" s="8" t="n"/>
      <c r="G357" s="8" t="n"/>
      <c r="H357" s="8" t="n"/>
      <c r="I357" s="8" t="n"/>
      <c r="J357" s="8" t="n"/>
      <c r="K357" s="9">
        <f>IF(I357&gt;0,J357/I357*100,0)</f>
        <v/>
      </c>
      <c r="L357" s="8" t="n"/>
      <c r="M357" s="8" t="n"/>
      <c r="N357" s="8" t="n"/>
      <c r="O357" s="8" t="n"/>
      <c r="P357" s="8" t="n"/>
      <c r="Q357" s="8" t="n"/>
    </row>
    <row r="358">
      <c r="A358" s="8" t="inlineStr">
        <is>
          <t>INI-357</t>
        </is>
      </c>
      <c r="B358" s="8" t="n"/>
      <c r="C358" s="8" t="n"/>
      <c r="D358" s="8" t="n"/>
      <c r="E358" s="8" t="n"/>
      <c r="F358" s="8" t="n"/>
      <c r="G358" s="8" t="n"/>
      <c r="H358" s="8" t="n"/>
      <c r="I358" s="8" t="n"/>
      <c r="J358" s="8" t="n"/>
      <c r="K358" s="9">
        <f>IF(I358&gt;0,J358/I358*100,0)</f>
        <v/>
      </c>
      <c r="L358" s="8" t="n"/>
      <c r="M358" s="8" t="n"/>
      <c r="N358" s="8" t="n"/>
      <c r="O358" s="8" t="n"/>
      <c r="P358" s="8" t="n"/>
      <c r="Q358" s="8" t="n"/>
    </row>
    <row r="359">
      <c r="A359" s="8" t="inlineStr">
        <is>
          <t>INI-358</t>
        </is>
      </c>
      <c r="B359" s="8" t="n"/>
      <c r="C359" s="8" t="n"/>
      <c r="D359" s="8" t="n"/>
      <c r="E359" s="8" t="n"/>
      <c r="F359" s="8" t="n"/>
      <c r="G359" s="8" t="n"/>
      <c r="H359" s="8" t="n"/>
      <c r="I359" s="8" t="n"/>
      <c r="J359" s="8" t="n"/>
      <c r="K359" s="9">
        <f>IF(I359&gt;0,J359/I359*100,0)</f>
        <v/>
      </c>
      <c r="L359" s="8" t="n"/>
      <c r="M359" s="8" t="n"/>
      <c r="N359" s="8" t="n"/>
      <c r="O359" s="8" t="n"/>
      <c r="P359" s="8" t="n"/>
      <c r="Q359" s="8" t="n"/>
    </row>
    <row r="360">
      <c r="A360" s="8" t="inlineStr">
        <is>
          <t>INI-359</t>
        </is>
      </c>
      <c r="B360" s="8" t="n"/>
      <c r="C360" s="8" t="n"/>
      <c r="D360" s="8" t="n"/>
      <c r="E360" s="8" t="n"/>
      <c r="F360" s="8" t="n"/>
      <c r="G360" s="8" t="n"/>
      <c r="H360" s="8" t="n"/>
      <c r="I360" s="8" t="n"/>
      <c r="J360" s="8" t="n"/>
      <c r="K360" s="9">
        <f>IF(I360&gt;0,J360/I360*100,0)</f>
        <v/>
      </c>
      <c r="L360" s="8" t="n"/>
      <c r="M360" s="8" t="n"/>
      <c r="N360" s="8" t="n"/>
      <c r="O360" s="8" t="n"/>
      <c r="P360" s="8" t="n"/>
      <c r="Q360" s="8" t="n"/>
    </row>
    <row r="361">
      <c r="A361" s="8" t="inlineStr">
        <is>
          <t>INI-360</t>
        </is>
      </c>
      <c r="B361" s="8" t="n"/>
      <c r="C361" s="8" t="n"/>
      <c r="D361" s="8" t="n"/>
      <c r="E361" s="8" t="n"/>
      <c r="F361" s="8" t="n"/>
      <c r="G361" s="8" t="n"/>
      <c r="H361" s="8" t="n"/>
      <c r="I361" s="8" t="n"/>
      <c r="J361" s="8" t="n"/>
      <c r="K361" s="9">
        <f>IF(I361&gt;0,J361/I361*100,0)</f>
        <v/>
      </c>
      <c r="L361" s="8" t="n"/>
      <c r="M361" s="8" t="n"/>
      <c r="N361" s="8" t="n"/>
      <c r="O361" s="8" t="n"/>
      <c r="P361" s="8" t="n"/>
      <c r="Q361" s="8" t="n"/>
    </row>
    <row r="362">
      <c r="A362" s="8" t="inlineStr">
        <is>
          <t>INI-361</t>
        </is>
      </c>
      <c r="B362" s="8" t="n"/>
      <c r="C362" s="8" t="n"/>
      <c r="D362" s="8" t="n"/>
      <c r="E362" s="8" t="n"/>
      <c r="F362" s="8" t="n"/>
      <c r="G362" s="8" t="n"/>
      <c r="H362" s="8" t="n"/>
      <c r="I362" s="8" t="n"/>
      <c r="J362" s="8" t="n"/>
      <c r="K362" s="9">
        <f>IF(I362&gt;0,J362/I362*100,0)</f>
        <v/>
      </c>
      <c r="L362" s="8" t="n"/>
      <c r="M362" s="8" t="n"/>
      <c r="N362" s="8" t="n"/>
      <c r="O362" s="8" t="n"/>
      <c r="P362" s="8" t="n"/>
      <c r="Q362" s="8" t="n"/>
    </row>
    <row r="363">
      <c r="A363" s="8" t="inlineStr">
        <is>
          <t>INI-362</t>
        </is>
      </c>
      <c r="B363" s="8" t="n"/>
      <c r="C363" s="8" t="n"/>
      <c r="D363" s="8" t="n"/>
      <c r="E363" s="8" t="n"/>
      <c r="F363" s="8" t="n"/>
      <c r="G363" s="8" t="n"/>
      <c r="H363" s="8" t="n"/>
      <c r="I363" s="8" t="n"/>
      <c r="J363" s="8" t="n"/>
      <c r="K363" s="9">
        <f>IF(I363&gt;0,J363/I363*100,0)</f>
        <v/>
      </c>
      <c r="L363" s="8" t="n"/>
      <c r="M363" s="8" t="n"/>
      <c r="N363" s="8" t="n"/>
      <c r="O363" s="8" t="n"/>
      <c r="P363" s="8" t="n"/>
      <c r="Q363" s="8" t="n"/>
    </row>
    <row r="364">
      <c r="A364" s="8" t="inlineStr">
        <is>
          <t>INI-363</t>
        </is>
      </c>
      <c r="B364" s="8" t="n"/>
      <c r="C364" s="8" t="n"/>
      <c r="D364" s="8" t="n"/>
      <c r="E364" s="8" t="n"/>
      <c r="F364" s="8" t="n"/>
      <c r="G364" s="8" t="n"/>
      <c r="H364" s="8" t="n"/>
      <c r="I364" s="8" t="n"/>
      <c r="J364" s="8" t="n"/>
      <c r="K364" s="9">
        <f>IF(I364&gt;0,J364/I364*100,0)</f>
        <v/>
      </c>
      <c r="L364" s="8" t="n"/>
      <c r="M364" s="8" t="n"/>
      <c r="N364" s="8" t="n"/>
      <c r="O364" s="8" t="n"/>
      <c r="P364" s="8" t="n"/>
      <c r="Q364" s="8" t="n"/>
    </row>
    <row r="365">
      <c r="A365" s="8" t="inlineStr">
        <is>
          <t>INI-364</t>
        </is>
      </c>
      <c r="B365" s="8" t="n"/>
      <c r="C365" s="8" t="n"/>
      <c r="D365" s="8" t="n"/>
      <c r="E365" s="8" t="n"/>
      <c r="F365" s="8" t="n"/>
      <c r="G365" s="8" t="n"/>
      <c r="H365" s="8" t="n"/>
      <c r="I365" s="8" t="n"/>
      <c r="J365" s="8" t="n"/>
      <c r="K365" s="9">
        <f>IF(I365&gt;0,J365/I365*100,0)</f>
        <v/>
      </c>
      <c r="L365" s="8" t="n"/>
      <c r="M365" s="8" t="n"/>
      <c r="N365" s="8" t="n"/>
      <c r="O365" s="8" t="n"/>
      <c r="P365" s="8" t="n"/>
      <c r="Q365" s="8" t="n"/>
    </row>
    <row r="366">
      <c r="A366" s="8" t="inlineStr">
        <is>
          <t>INI-365</t>
        </is>
      </c>
      <c r="B366" s="8" t="n"/>
      <c r="C366" s="8" t="n"/>
      <c r="D366" s="8" t="n"/>
      <c r="E366" s="8" t="n"/>
      <c r="F366" s="8" t="n"/>
      <c r="G366" s="8" t="n"/>
      <c r="H366" s="8" t="n"/>
      <c r="I366" s="8" t="n"/>
      <c r="J366" s="8" t="n"/>
      <c r="K366" s="9">
        <f>IF(I366&gt;0,J366/I366*100,0)</f>
        <v/>
      </c>
      <c r="L366" s="8" t="n"/>
      <c r="M366" s="8" t="n"/>
      <c r="N366" s="8" t="n"/>
      <c r="O366" s="8" t="n"/>
      <c r="P366" s="8" t="n"/>
      <c r="Q366" s="8" t="n"/>
    </row>
    <row r="367">
      <c r="A367" s="8" t="inlineStr">
        <is>
          <t>INI-366</t>
        </is>
      </c>
      <c r="B367" s="8" t="n"/>
      <c r="C367" s="8" t="n"/>
      <c r="D367" s="8" t="n"/>
      <c r="E367" s="8" t="n"/>
      <c r="F367" s="8" t="n"/>
      <c r="G367" s="8" t="n"/>
      <c r="H367" s="8" t="n"/>
      <c r="I367" s="8" t="n"/>
      <c r="J367" s="8" t="n"/>
      <c r="K367" s="9">
        <f>IF(I367&gt;0,J367/I367*100,0)</f>
        <v/>
      </c>
      <c r="L367" s="8" t="n"/>
      <c r="M367" s="8" t="n"/>
      <c r="N367" s="8" t="n"/>
      <c r="O367" s="8" t="n"/>
      <c r="P367" s="8" t="n"/>
      <c r="Q367" s="8" t="n"/>
    </row>
    <row r="368">
      <c r="A368" s="8" t="inlineStr">
        <is>
          <t>INI-367</t>
        </is>
      </c>
      <c r="B368" s="8" t="n"/>
      <c r="C368" s="8" t="n"/>
      <c r="D368" s="8" t="n"/>
      <c r="E368" s="8" t="n"/>
      <c r="F368" s="8" t="n"/>
      <c r="G368" s="8" t="n"/>
      <c r="H368" s="8" t="n"/>
      <c r="I368" s="8" t="n"/>
      <c r="J368" s="8" t="n"/>
      <c r="K368" s="9">
        <f>IF(I368&gt;0,J368/I368*100,0)</f>
        <v/>
      </c>
      <c r="L368" s="8" t="n"/>
      <c r="M368" s="8" t="n"/>
      <c r="N368" s="8" t="n"/>
      <c r="O368" s="8" t="n"/>
      <c r="P368" s="8" t="n"/>
      <c r="Q368" s="8" t="n"/>
    </row>
    <row r="369">
      <c r="A369" s="8" t="inlineStr">
        <is>
          <t>INI-368</t>
        </is>
      </c>
      <c r="B369" s="8" t="n"/>
      <c r="C369" s="8" t="n"/>
      <c r="D369" s="8" t="n"/>
      <c r="E369" s="8" t="n"/>
      <c r="F369" s="8" t="n"/>
      <c r="G369" s="8" t="n"/>
      <c r="H369" s="8" t="n"/>
      <c r="I369" s="8" t="n"/>
      <c r="J369" s="8" t="n"/>
      <c r="K369" s="9">
        <f>IF(I369&gt;0,J369/I369*100,0)</f>
        <v/>
      </c>
      <c r="L369" s="8" t="n"/>
      <c r="M369" s="8" t="n"/>
      <c r="N369" s="8" t="n"/>
      <c r="O369" s="8" t="n"/>
      <c r="P369" s="8" t="n"/>
      <c r="Q369" s="8" t="n"/>
    </row>
    <row r="370">
      <c r="A370" s="8" t="inlineStr">
        <is>
          <t>INI-369</t>
        </is>
      </c>
      <c r="B370" s="8" t="n"/>
      <c r="C370" s="8" t="n"/>
      <c r="D370" s="8" t="n"/>
      <c r="E370" s="8" t="n"/>
      <c r="F370" s="8" t="n"/>
      <c r="G370" s="8" t="n"/>
      <c r="H370" s="8" t="n"/>
      <c r="I370" s="8" t="n"/>
      <c r="J370" s="8" t="n"/>
      <c r="K370" s="9">
        <f>IF(I370&gt;0,J370/I370*100,0)</f>
        <v/>
      </c>
      <c r="L370" s="8" t="n"/>
      <c r="M370" s="8" t="n"/>
      <c r="N370" s="8" t="n"/>
      <c r="O370" s="8" t="n"/>
      <c r="P370" s="8" t="n"/>
      <c r="Q370" s="8" t="n"/>
    </row>
    <row r="371">
      <c r="A371" s="8" t="inlineStr">
        <is>
          <t>INI-370</t>
        </is>
      </c>
      <c r="B371" s="8" t="n"/>
      <c r="C371" s="8" t="n"/>
      <c r="D371" s="8" t="n"/>
      <c r="E371" s="8" t="n"/>
      <c r="F371" s="8" t="n"/>
      <c r="G371" s="8" t="n"/>
      <c r="H371" s="8" t="n"/>
      <c r="I371" s="8" t="n"/>
      <c r="J371" s="8" t="n"/>
      <c r="K371" s="9">
        <f>IF(I371&gt;0,J371/I371*100,0)</f>
        <v/>
      </c>
      <c r="L371" s="8" t="n"/>
      <c r="M371" s="8" t="n"/>
      <c r="N371" s="8" t="n"/>
      <c r="O371" s="8" t="n"/>
      <c r="P371" s="8" t="n"/>
      <c r="Q371" s="8" t="n"/>
    </row>
    <row r="372">
      <c r="A372" s="8" t="inlineStr">
        <is>
          <t>INI-371</t>
        </is>
      </c>
      <c r="B372" s="8" t="n"/>
      <c r="C372" s="8" t="n"/>
      <c r="D372" s="8" t="n"/>
      <c r="E372" s="8" t="n"/>
      <c r="F372" s="8" t="n"/>
      <c r="G372" s="8" t="n"/>
      <c r="H372" s="8" t="n"/>
      <c r="I372" s="8" t="n"/>
      <c r="J372" s="8" t="n"/>
      <c r="K372" s="9">
        <f>IF(I372&gt;0,J372/I372*100,0)</f>
        <v/>
      </c>
      <c r="L372" s="8" t="n"/>
      <c r="M372" s="8" t="n"/>
      <c r="N372" s="8" t="n"/>
      <c r="O372" s="8" t="n"/>
      <c r="P372" s="8" t="n"/>
      <c r="Q372" s="8" t="n"/>
    </row>
    <row r="373">
      <c r="A373" s="8" t="inlineStr">
        <is>
          <t>INI-372</t>
        </is>
      </c>
      <c r="B373" s="8" t="n"/>
      <c r="C373" s="8" t="n"/>
      <c r="D373" s="8" t="n"/>
      <c r="E373" s="8" t="n"/>
      <c r="F373" s="8" t="n"/>
      <c r="G373" s="8" t="n"/>
      <c r="H373" s="8" t="n"/>
      <c r="I373" s="8" t="n"/>
      <c r="J373" s="8" t="n"/>
      <c r="K373" s="9">
        <f>IF(I373&gt;0,J373/I373*100,0)</f>
        <v/>
      </c>
      <c r="L373" s="8" t="n"/>
      <c r="M373" s="8" t="n"/>
      <c r="N373" s="8" t="n"/>
      <c r="O373" s="8" t="n"/>
      <c r="P373" s="8" t="n"/>
      <c r="Q373" s="8" t="n"/>
    </row>
    <row r="374">
      <c r="A374" s="8" t="inlineStr">
        <is>
          <t>INI-373</t>
        </is>
      </c>
      <c r="B374" s="8" t="n"/>
      <c r="C374" s="8" t="n"/>
      <c r="D374" s="8" t="n"/>
      <c r="E374" s="8" t="n"/>
      <c r="F374" s="8" t="n"/>
      <c r="G374" s="8" t="n"/>
      <c r="H374" s="8" t="n"/>
      <c r="I374" s="8" t="n"/>
      <c r="J374" s="8" t="n"/>
      <c r="K374" s="9">
        <f>IF(I374&gt;0,J374/I374*100,0)</f>
        <v/>
      </c>
      <c r="L374" s="8" t="n"/>
      <c r="M374" s="8" t="n"/>
      <c r="N374" s="8" t="n"/>
      <c r="O374" s="8" t="n"/>
      <c r="P374" s="8" t="n"/>
      <c r="Q374" s="8" t="n"/>
    </row>
    <row r="375">
      <c r="A375" s="8" t="inlineStr">
        <is>
          <t>INI-374</t>
        </is>
      </c>
      <c r="B375" s="8" t="n"/>
      <c r="C375" s="8" t="n"/>
      <c r="D375" s="8" t="n"/>
      <c r="E375" s="8" t="n"/>
      <c r="F375" s="8" t="n"/>
      <c r="G375" s="8" t="n"/>
      <c r="H375" s="8" t="n"/>
      <c r="I375" s="8" t="n"/>
      <c r="J375" s="8" t="n"/>
      <c r="K375" s="9">
        <f>IF(I375&gt;0,J375/I375*100,0)</f>
        <v/>
      </c>
      <c r="L375" s="8" t="n"/>
      <c r="M375" s="8" t="n"/>
      <c r="N375" s="8" t="n"/>
      <c r="O375" s="8" t="n"/>
      <c r="P375" s="8" t="n"/>
      <c r="Q375" s="8" t="n"/>
    </row>
    <row r="376">
      <c r="A376" s="8" t="inlineStr">
        <is>
          <t>INI-375</t>
        </is>
      </c>
      <c r="B376" s="8" t="n"/>
      <c r="C376" s="8" t="n"/>
      <c r="D376" s="8" t="n"/>
      <c r="E376" s="8" t="n"/>
      <c r="F376" s="8" t="n"/>
      <c r="G376" s="8" t="n"/>
      <c r="H376" s="8" t="n"/>
      <c r="I376" s="8" t="n"/>
      <c r="J376" s="8" t="n"/>
      <c r="K376" s="9">
        <f>IF(I376&gt;0,J376/I376*100,0)</f>
        <v/>
      </c>
      <c r="L376" s="8" t="n"/>
      <c r="M376" s="8" t="n"/>
      <c r="N376" s="8" t="n"/>
      <c r="O376" s="8" t="n"/>
      <c r="P376" s="8" t="n"/>
      <c r="Q376" s="8" t="n"/>
    </row>
    <row r="377">
      <c r="A377" s="8" t="inlineStr">
        <is>
          <t>INI-376</t>
        </is>
      </c>
      <c r="B377" s="8" t="n"/>
      <c r="C377" s="8" t="n"/>
      <c r="D377" s="8" t="n"/>
      <c r="E377" s="8" t="n"/>
      <c r="F377" s="8" t="n"/>
      <c r="G377" s="8" t="n"/>
      <c r="H377" s="8" t="n"/>
      <c r="I377" s="8" t="n"/>
      <c r="J377" s="8" t="n"/>
      <c r="K377" s="9">
        <f>IF(I377&gt;0,J377/I377*100,0)</f>
        <v/>
      </c>
      <c r="L377" s="8" t="n"/>
      <c r="M377" s="8" t="n"/>
      <c r="N377" s="8" t="n"/>
      <c r="O377" s="8" t="n"/>
      <c r="P377" s="8" t="n"/>
      <c r="Q377" s="8" t="n"/>
    </row>
    <row r="378">
      <c r="A378" s="8" t="inlineStr">
        <is>
          <t>INI-377</t>
        </is>
      </c>
      <c r="B378" s="8" t="n"/>
      <c r="C378" s="8" t="n"/>
      <c r="D378" s="8" t="n"/>
      <c r="E378" s="8" t="n"/>
      <c r="F378" s="8" t="n"/>
      <c r="G378" s="8" t="n"/>
      <c r="H378" s="8" t="n"/>
      <c r="I378" s="8" t="n"/>
      <c r="J378" s="8" t="n"/>
      <c r="K378" s="9">
        <f>IF(I378&gt;0,J378/I378*100,0)</f>
        <v/>
      </c>
      <c r="L378" s="8" t="n"/>
      <c r="M378" s="8" t="n"/>
      <c r="N378" s="8" t="n"/>
      <c r="O378" s="8" t="n"/>
      <c r="P378" s="8" t="n"/>
      <c r="Q378" s="8" t="n"/>
    </row>
    <row r="379">
      <c r="A379" s="8" t="inlineStr">
        <is>
          <t>INI-378</t>
        </is>
      </c>
      <c r="B379" s="8" t="n"/>
      <c r="C379" s="8" t="n"/>
      <c r="D379" s="8" t="n"/>
      <c r="E379" s="8" t="n"/>
      <c r="F379" s="8" t="n"/>
      <c r="G379" s="8" t="n"/>
      <c r="H379" s="8" t="n"/>
      <c r="I379" s="8" t="n"/>
      <c r="J379" s="8" t="n"/>
      <c r="K379" s="9">
        <f>IF(I379&gt;0,J379/I379*100,0)</f>
        <v/>
      </c>
      <c r="L379" s="8" t="n"/>
      <c r="M379" s="8" t="n"/>
      <c r="N379" s="8" t="n"/>
      <c r="O379" s="8" t="n"/>
      <c r="P379" s="8" t="n"/>
      <c r="Q379" s="8" t="n"/>
    </row>
    <row r="380">
      <c r="A380" s="8" t="inlineStr">
        <is>
          <t>INI-379</t>
        </is>
      </c>
      <c r="B380" s="8" t="n"/>
      <c r="C380" s="8" t="n"/>
      <c r="D380" s="8" t="n"/>
      <c r="E380" s="8" t="n"/>
      <c r="F380" s="8" t="n"/>
      <c r="G380" s="8" t="n"/>
      <c r="H380" s="8" t="n"/>
      <c r="I380" s="8" t="n"/>
      <c r="J380" s="8" t="n"/>
      <c r="K380" s="9">
        <f>IF(I380&gt;0,J380/I380*100,0)</f>
        <v/>
      </c>
      <c r="L380" s="8" t="n"/>
      <c r="M380" s="8" t="n"/>
      <c r="N380" s="8" t="n"/>
      <c r="O380" s="8" t="n"/>
      <c r="P380" s="8" t="n"/>
      <c r="Q380" s="8" t="n"/>
    </row>
    <row r="381">
      <c r="A381" s="8" t="inlineStr">
        <is>
          <t>INI-380</t>
        </is>
      </c>
      <c r="B381" s="8" t="n"/>
      <c r="C381" s="8" t="n"/>
      <c r="D381" s="8" t="n"/>
      <c r="E381" s="8" t="n"/>
      <c r="F381" s="8" t="n"/>
      <c r="G381" s="8" t="n"/>
      <c r="H381" s="8" t="n"/>
      <c r="I381" s="8" t="n"/>
      <c r="J381" s="8" t="n"/>
      <c r="K381" s="9">
        <f>IF(I381&gt;0,J381/I381*100,0)</f>
        <v/>
      </c>
      <c r="L381" s="8" t="n"/>
      <c r="M381" s="8" t="n"/>
      <c r="N381" s="8" t="n"/>
      <c r="O381" s="8" t="n"/>
      <c r="P381" s="8" t="n"/>
      <c r="Q381" s="8" t="n"/>
    </row>
    <row r="382">
      <c r="A382" s="8" t="inlineStr">
        <is>
          <t>INI-381</t>
        </is>
      </c>
      <c r="B382" s="8" t="n"/>
      <c r="C382" s="8" t="n"/>
      <c r="D382" s="8" t="n"/>
      <c r="E382" s="8" t="n"/>
      <c r="F382" s="8" t="n"/>
      <c r="G382" s="8" t="n"/>
      <c r="H382" s="8" t="n"/>
      <c r="I382" s="8" t="n"/>
      <c r="J382" s="8" t="n"/>
      <c r="K382" s="9">
        <f>IF(I382&gt;0,J382/I382*100,0)</f>
        <v/>
      </c>
      <c r="L382" s="8" t="n"/>
      <c r="M382" s="8" t="n"/>
      <c r="N382" s="8" t="n"/>
      <c r="O382" s="8" t="n"/>
      <c r="P382" s="8" t="n"/>
      <c r="Q382" s="8" t="n"/>
    </row>
    <row r="383">
      <c r="A383" s="8" t="inlineStr">
        <is>
          <t>INI-382</t>
        </is>
      </c>
      <c r="B383" s="8" t="n"/>
      <c r="C383" s="8" t="n"/>
      <c r="D383" s="8" t="n"/>
      <c r="E383" s="8" t="n"/>
      <c r="F383" s="8" t="n"/>
      <c r="G383" s="8" t="n"/>
      <c r="H383" s="8" t="n"/>
      <c r="I383" s="8" t="n"/>
      <c r="J383" s="8" t="n"/>
      <c r="K383" s="9">
        <f>IF(I383&gt;0,J383/I383*100,0)</f>
        <v/>
      </c>
      <c r="L383" s="8" t="n"/>
      <c r="M383" s="8" t="n"/>
      <c r="N383" s="8" t="n"/>
      <c r="O383" s="8" t="n"/>
      <c r="P383" s="8" t="n"/>
      <c r="Q383" s="8" t="n"/>
    </row>
    <row r="384">
      <c r="A384" s="8" t="inlineStr">
        <is>
          <t>INI-383</t>
        </is>
      </c>
      <c r="B384" s="8" t="n"/>
      <c r="C384" s="8" t="n"/>
      <c r="D384" s="8" t="n"/>
      <c r="E384" s="8" t="n"/>
      <c r="F384" s="8" t="n"/>
      <c r="G384" s="8" t="n"/>
      <c r="H384" s="8" t="n"/>
      <c r="I384" s="8" t="n"/>
      <c r="J384" s="8" t="n"/>
      <c r="K384" s="9">
        <f>IF(I384&gt;0,J384/I384*100,0)</f>
        <v/>
      </c>
      <c r="L384" s="8" t="n"/>
      <c r="M384" s="8" t="n"/>
      <c r="N384" s="8" t="n"/>
      <c r="O384" s="8" t="n"/>
      <c r="P384" s="8" t="n"/>
      <c r="Q384" s="8" t="n"/>
    </row>
    <row r="385">
      <c r="A385" s="8" t="inlineStr">
        <is>
          <t>INI-384</t>
        </is>
      </c>
      <c r="B385" s="8" t="n"/>
      <c r="C385" s="8" t="n"/>
      <c r="D385" s="8" t="n"/>
      <c r="E385" s="8" t="n"/>
      <c r="F385" s="8" t="n"/>
      <c r="G385" s="8" t="n"/>
      <c r="H385" s="8" t="n"/>
      <c r="I385" s="8" t="n"/>
      <c r="J385" s="8" t="n"/>
      <c r="K385" s="9">
        <f>IF(I385&gt;0,J385/I385*100,0)</f>
        <v/>
      </c>
      <c r="L385" s="8" t="n"/>
      <c r="M385" s="8" t="n"/>
      <c r="N385" s="8" t="n"/>
      <c r="O385" s="8" t="n"/>
      <c r="P385" s="8" t="n"/>
      <c r="Q385" s="8" t="n"/>
    </row>
    <row r="386">
      <c r="A386" s="8" t="inlineStr">
        <is>
          <t>INI-385</t>
        </is>
      </c>
      <c r="B386" s="8" t="n"/>
      <c r="C386" s="8" t="n"/>
      <c r="D386" s="8" t="n"/>
      <c r="E386" s="8" t="n"/>
      <c r="F386" s="8" t="n"/>
      <c r="G386" s="8" t="n"/>
      <c r="H386" s="8" t="n"/>
      <c r="I386" s="8" t="n"/>
      <c r="J386" s="8" t="n"/>
      <c r="K386" s="9">
        <f>IF(I386&gt;0,J386/I386*100,0)</f>
        <v/>
      </c>
      <c r="L386" s="8" t="n"/>
      <c r="M386" s="8" t="n"/>
      <c r="N386" s="8" t="n"/>
      <c r="O386" s="8" t="n"/>
      <c r="P386" s="8" t="n"/>
      <c r="Q386" s="8" t="n"/>
    </row>
    <row r="387">
      <c r="A387" s="8" t="inlineStr">
        <is>
          <t>INI-386</t>
        </is>
      </c>
      <c r="B387" s="8" t="n"/>
      <c r="C387" s="8" t="n"/>
      <c r="D387" s="8" t="n"/>
      <c r="E387" s="8" t="n"/>
      <c r="F387" s="8" t="n"/>
      <c r="G387" s="8" t="n"/>
      <c r="H387" s="8" t="n"/>
      <c r="I387" s="8" t="n"/>
      <c r="J387" s="8" t="n"/>
      <c r="K387" s="9">
        <f>IF(I387&gt;0,J387/I387*100,0)</f>
        <v/>
      </c>
      <c r="L387" s="8" t="n"/>
      <c r="M387" s="8" t="n"/>
      <c r="N387" s="8" t="n"/>
      <c r="O387" s="8" t="n"/>
      <c r="P387" s="8" t="n"/>
      <c r="Q387" s="8" t="n"/>
    </row>
    <row r="388">
      <c r="A388" s="8" t="inlineStr">
        <is>
          <t>INI-387</t>
        </is>
      </c>
      <c r="B388" s="8" t="n"/>
      <c r="C388" s="8" t="n"/>
      <c r="D388" s="8" t="n"/>
      <c r="E388" s="8" t="n"/>
      <c r="F388" s="8" t="n"/>
      <c r="G388" s="8" t="n"/>
      <c r="H388" s="8" t="n"/>
      <c r="I388" s="8" t="n"/>
      <c r="J388" s="8" t="n"/>
      <c r="K388" s="9">
        <f>IF(I388&gt;0,J388/I388*100,0)</f>
        <v/>
      </c>
      <c r="L388" s="8" t="n"/>
      <c r="M388" s="8" t="n"/>
      <c r="N388" s="8" t="n"/>
      <c r="O388" s="8" t="n"/>
      <c r="P388" s="8" t="n"/>
      <c r="Q388" s="8" t="n"/>
    </row>
    <row r="389">
      <c r="A389" s="8" t="inlineStr">
        <is>
          <t>INI-388</t>
        </is>
      </c>
      <c r="B389" s="8" t="n"/>
      <c r="C389" s="8" t="n"/>
      <c r="D389" s="8" t="n"/>
      <c r="E389" s="8" t="n"/>
      <c r="F389" s="8" t="n"/>
      <c r="G389" s="8" t="n"/>
      <c r="H389" s="8" t="n"/>
      <c r="I389" s="8" t="n"/>
      <c r="J389" s="8" t="n"/>
      <c r="K389" s="9">
        <f>IF(I389&gt;0,J389/I389*100,0)</f>
        <v/>
      </c>
      <c r="L389" s="8" t="n"/>
      <c r="M389" s="8" t="n"/>
      <c r="N389" s="8" t="n"/>
      <c r="O389" s="8" t="n"/>
      <c r="P389" s="8" t="n"/>
      <c r="Q389" s="8" t="n"/>
    </row>
    <row r="390">
      <c r="A390" s="8" t="inlineStr">
        <is>
          <t>INI-389</t>
        </is>
      </c>
      <c r="B390" s="8" t="n"/>
      <c r="C390" s="8" t="n"/>
      <c r="D390" s="8" t="n"/>
      <c r="E390" s="8" t="n"/>
      <c r="F390" s="8" t="n"/>
      <c r="G390" s="8" t="n"/>
      <c r="H390" s="8" t="n"/>
      <c r="I390" s="8" t="n"/>
      <c r="J390" s="8" t="n"/>
      <c r="K390" s="9">
        <f>IF(I390&gt;0,J390/I390*100,0)</f>
        <v/>
      </c>
      <c r="L390" s="8" t="n"/>
      <c r="M390" s="8" t="n"/>
      <c r="N390" s="8" t="n"/>
      <c r="O390" s="8" t="n"/>
      <c r="P390" s="8" t="n"/>
      <c r="Q390" s="8" t="n"/>
    </row>
    <row r="391">
      <c r="A391" s="8" t="inlineStr">
        <is>
          <t>INI-390</t>
        </is>
      </c>
      <c r="B391" s="8" t="n"/>
      <c r="C391" s="8" t="n"/>
      <c r="D391" s="8" t="n"/>
      <c r="E391" s="8" t="n"/>
      <c r="F391" s="8" t="n"/>
      <c r="G391" s="8" t="n"/>
      <c r="H391" s="8" t="n"/>
      <c r="I391" s="8" t="n"/>
      <c r="J391" s="8" t="n"/>
      <c r="K391" s="9">
        <f>IF(I391&gt;0,J391/I391*100,0)</f>
        <v/>
      </c>
      <c r="L391" s="8" t="n"/>
      <c r="M391" s="8" t="n"/>
      <c r="N391" s="8" t="n"/>
      <c r="O391" s="8" t="n"/>
      <c r="P391" s="8" t="n"/>
      <c r="Q391" s="8" t="n"/>
    </row>
    <row r="392">
      <c r="A392" s="8" t="inlineStr">
        <is>
          <t>INI-391</t>
        </is>
      </c>
      <c r="B392" s="8" t="n"/>
      <c r="C392" s="8" t="n"/>
      <c r="D392" s="8" t="n"/>
      <c r="E392" s="8" t="n"/>
      <c r="F392" s="8" t="n"/>
      <c r="G392" s="8" t="n"/>
      <c r="H392" s="8" t="n"/>
      <c r="I392" s="8" t="n"/>
      <c r="J392" s="8" t="n"/>
      <c r="K392" s="9">
        <f>IF(I392&gt;0,J392/I392*100,0)</f>
        <v/>
      </c>
      <c r="L392" s="8" t="n"/>
      <c r="M392" s="8" t="n"/>
      <c r="N392" s="8" t="n"/>
      <c r="O392" s="8" t="n"/>
      <c r="P392" s="8" t="n"/>
      <c r="Q392" s="8" t="n"/>
    </row>
    <row r="393">
      <c r="A393" s="8" t="inlineStr">
        <is>
          <t>INI-392</t>
        </is>
      </c>
      <c r="B393" s="8" t="n"/>
      <c r="C393" s="8" t="n"/>
      <c r="D393" s="8" t="n"/>
      <c r="E393" s="8" t="n"/>
      <c r="F393" s="8" t="n"/>
      <c r="G393" s="8" t="n"/>
      <c r="H393" s="8" t="n"/>
      <c r="I393" s="8" t="n"/>
      <c r="J393" s="8" t="n"/>
      <c r="K393" s="9">
        <f>IF(I393&gt;0,J393/I393*100,0)</f>
        <v/>
      </c>
      <c r="L393" s="8" t="n"/>
      <c r="M393" s="8" t="n"/>
      <c r="N393" s="8" t="n"/>
      <c r="O393" s="8" t="n"/>
      <c r="P393" s="8" t="n"/>
      <c r="Q393" s="8" t="n"/>
    </row>
    <row r="394">
      <c r="A394" s="8" t="inlineStr">
        <is>
          <t>INI-393</t>
        </is>
      </c>
      <c r="B394" s="8" t="n"/>
      <c r="C394" s="8" t="n"/>
      <c r="D394" s="8" t="n"/>
      <c r="E394" s="8" t="n"/>
      <c r="F394" s="8" t="n"/>
      <c r="G394" s="8" t="n"/>
      <c r="H394" s="8" t="n"/>
      <c r="I394" s="8" t="n"/>
      <c r="J394" s="8" t="n"/>
      <c r="K394" s="9">
        <f>IF(I394&gt;0,J394/I394*100,0)</f>
        <v/>
      </c>
      <c r="L394" s="8" t="n"/>
      <c r="M394" s="8" t="n"/>
      <c r="N394" s="8" t="n"/>
      <c r="O394" s="8" t="n"/>
      <c r="P394" s="8" t="n"/>
      <c r="Q394" s="8" t="n"/>
    </row>
    <row r="395">
      <c r="A395" s="8" t="inlineStr">
        <is>
          <t>INI-394</t>
        </is>
      </c>
      <c r="B395" s="8" t="n"/>
      <c r="C395" s="8" t="n"/>
      <c r="D395" s="8" t="n"/>
      <c r="E395" s="8" t="n"/>
      <c r="F395" s="8" t="n"/>
      <c r="G395" s="8" t="n"/>
      <c r="H395" s="8" t="n"/>
      <c r="I395" s="8" t="n"/>
      <c r="J395" s="8" t="n"/>
      <c r="K395" s="9">
        <f>IF(I395&gt;0,J395/I395*100,0)</f>
        <v/>
      </c>
      <c r="L395" s="8" t="n"/>
      <c r="M395" s="8" t="n"/>
      <c r="N395" s="8" t="n"/>
      <c r="O395" s="8" t="n"/>
      <c r="P395" s="8" t="n"/>
      <c r="Q395" s="8" t="n"/>
    </row>
    <row r="396">
      <c r="A396" s="8" t="inlineStr">
        <is>
          <t>INI-395</t>
        </is>
      </c>
      <c r="B396" s="8" t="n"/>
      <c r="C396" s="8" t="n"/>
      <c r="D396" s="8" t="n"/>
      <c r="E396" s="8" t="n"/>
      <c r="F396" s="8" t="n"/>
      <c r="G396" s="8" t="n"/>
      <c r="H396" s="8" t="n"/>
      <c r="I396" s="8" t="n"/>
      <c r="J396" s="8" t="n"/>
      <c r="K396" s="9">
        <f>IF(I396&gt;0,J396/I396*100,0)</f>
        <v/>
      </c>
      <c r="L396" s="8" t="n"/>
      <c r="M396" s="8" t="n"/>
      <c r="N396" s="8" t="n"/>
      <c r="O396" s="8" t="n"/>
      <c r="P396" s="8" t="n"/>
      <c r="Q396" s="8" t="n"/>
    </row>
    <row r="397">
      <c r="A397" s="8" t="inlineStr">
        <is>
          <t>INI-396</t>
        </is>
      </c>
      <c r="B397" s="8" t="n"/>
      <c r="C397" s="8" t="n"/>
      <c r="D397" s="8" t="n"/>
      <c r="E397" s="8" t="n"/>
      <c r="F397" s="8" t="n"/>
      <c r="G397" s="8" t="n"/>
      <c r="H397" s="8" t="n"/>
      <c r="I397" s="8" t="n"/>
      <c r="J397" s="8" t="n"/>
      <c r="K397" s="9">
        <f>IF(I397&gt;0,J397/I397*100,0)</f>
        <v/>
      </c>
      <c r="L397" s="8" t="n"/>
      <c r="M397" s="8" t="n"/>
      <c r="N397" s="8" t="n"/>
      <c r="O397" s="8" t="n"/>
      <c r="P397" s="8" t="n"/>
      <c r="Q397" s="8" t="n"/>
    </row>
    <row r="398">
      <c r="A398" s="8" t="inlineStr">
        <is>
          <t>INI-397</t>
        </is>
      </c>
      <c r="B398" s="8" t="n"/>
      <c r="C398" s="8" t="n"/>
      <c r="D398" s="8" t="n"/>
      <c r="E398" s="8" t="n"/>
      <c r="F398" s="8" t="n"/>
      <c r="G398" s="8" t="n"/>
      <c r="H398" s="8" t="n"/>
      <c r="I398" s="8" t="n"/>
      <c r="J398" s="8" t="n"/>
      <c r="K398" s="9">
        <f>IF(I398&gt;0,J398/I398*100,0)</f>
        <v/>
      </c>
      <c r="L398" s="8" t="n"/>
      <c r="M398" s="8" t="n"/>
      <c r="N398" s="8" t="n"/>
      <c r="O398" s="8" t="n"/>
      <c r="P398" s="8" t="n"/>
      <c r="Q398" s="8" t="n"/>
    </row>
    <row r="399">
      <c r="A399" s="8" t="inlineStr">
        <is>
          <t>INI-398</t>
        </is>
      </c>
      <c r="B399" s="8" t="n"/>
      <c r="C399" s="8" t="n"/>
      <c r="D399" s="8" t="n"/>
      <c r="E399" s="8" t="n"/>
      <c r="F399" s="8" t="n"/>
      <c r="G399" s="8" t="n"/>
      <c r="H399" s="8" t="n"/>
      <c r="I399" s="8" t="n"/>
      <c r="J399" s="8" t="n"/>
      <c r="K399" s="9">
        <f>IF(I399&gt;0,J399/I399*100,0)</f>
        <v/>
      </c>
      <c r="L399" s="8" t="n"/>
      <c r="M399" s="8" t="n"/>
      <c r="N399" s="8" t="n"/>
      <c r="O399" s="8" t="n"/>
      <c r="P399" s="8" t="n"/>
      <c r="Q399" s="8" t="n"/>
    </row>
    <row r="400">
      <c r="A400" s="8" t="inlineStr">
        <is>
          <t>INI-399</t>
        </is>
      </c>
      <c r="B400" s="8" t="n"/>
      <c r="C400" s="8" t="n"/>
      <c r="D400" s="8" t="n"/>
      <c r="E400" s="8" t="n"/>
      <c r="F400" s="8" t="n"/>
      <c r="G400" s="8" t="n"/>
      <c r="H400" s="8" t="n"/>
      <c r="I400" s="8" t="n"/>
      <c r="J400" s="8" t="n"/>
      <c r="K400" s="9">
        <f>IF(I400&gt;0,J400/I400*100,0)</f>
        <v/>
      </c>
      <c r="L400" s="8" t="n"/>
      <c r="M400" s="8" t="n"/>
      <c r="N400" s="8" t="n"/>
      <c r="O400" s="8" t="n"/>
      <c r="P400" s="8" t="n"/>
      <c r="Q400" s="8" t="n"/>
    </row>
    <row r="401">
      <c r="A401" s="8" t="inlineStr">
        <is>
          <t>INI-400</t>
        </is>
      </c>
      <c r="B401" s="8" t="n"/>
      <c r="C401" s="8" t="n"/>
      <c r="D401" s="8" t="n"/>
      <c r="E401" s="8" t="n"/>
      <c r="F401" s="8" t="n"/>
      <c r="G401" s="8" t="n"/>
      <c r="H401" s="8" t="n"/>
      <c r="I401" s="8" t="n"/>
      <c r="J401" s="8" t="n"/>
      <c r="K401" s="9">
        <f>IF(I401&gt;0,J401/I401*100,0)</f>
        <v/>
      </c>
      <c r="L401" s="8" t="n"/>
      <c r="M401" s="8" t="n"/>
      <c r="N401" s="8" t="n"/>
      <c r="O401" s="8" t="n"/>
      <c r="P401" s="8" t="n"/>
      <c r="Q401" s="8" t="n"/>
    </row>
    <row r="402">
      <c r="A402" s="8" t="inlineStr">
        <is>
          <t>INI-401</t>
        </is>
      </c>
      <c r="B402" s="8" t="n"/>
      <c r="C402" s="8" t="n"/>
      <c r="D402" s="8" t="n"/>
      <c r="E402" s="8" t="n"/>
      <c r="F402" s="8" t="n"/>
      <c r="G402" s="8" t="n"/>
      <c r="H402" s="8" t="n"/>
      <c r="I402" s="8" t="n"/>
      <c r="J402" s="8" t="n"/>
      <c r="K402" s="9">
        <f>IF(I402&gt;0,J402/I402*100,0)</f>
        <v/>
      </c>
      <c r="L402" s="8" t="n"/>
      <c r="M402" s="8" t="n"/>
      <c r="N402" s="8" t="n"/>
      <c r="O402" s="8" t="n"/>
      <c r="P402" s="8" t="n"/>
      <c r="Q402" s="8" t="n"/>
    </row>
    <row r="403">
      <c r="A403" s="8" t="inlineStr">
        <is>
          <t>INI-402</t>
        </is>
      </c>
      <c r="B403" s="8" t="n"/>
      <c r="C403" s="8" t="n"/>
      <c r="D403" s="8" t="n"/>
      <c r="E403" s="8" t="n"/>
      <c r="F403" s="8" t="n"/>
      <c r="G403" s="8" t="n"/>
      <c r="H403" s="8" t="n"/>
      <c r="I403" s="8" t="n"/>
      <c r="J403" s="8" t="n"/>
      <c r="K403" s="9">
        <f>IF(I403&gt;0,J403/I403*100,0)</f>
        <v/>
      </c>
      <c r="L403" s="8" t="n"/>
      <c r="M403" s="8" t="n"/>
      <c r="N403" s="8" t="n"/>
      <c r="O403" s="8" t="n"/>
      <c r="P403" s="8" t="n"/>
      <c r="Q403" s="8" t="n"/>
    </row>
    <row r="404">
      <c r="A404" s="8" t="inlineStr">
        <is>
          <t>INI-403</t>
        </is>
      </c>
      <c r="B404" s="8" t="n"/>
      <c r="C404" s="8" t="n"/>
      <c r="D404" s="8" t="n"/>
      <c r="E404" s="8" t="n"/>
      <c r="F404" s="8" t="n"/>
      <c r="G404" s="8" t="n"/>
      <c r="H404" s="8" t="n"/>
      <c r="I404" s="8" t="n"/>
      <c r="J404" s="8" t="n"/>
      <c r="K404" s="9">
        <f>IF(I404&gt;0,J404/I404*100,0)</f>
        <v/>
      </c>
      <c r="L404" s="8" t="n"/>
      <c r="M404" s="8" t="n"/>
      <c r="N404" s="8" t="n"/>
      <c r="O404" s="8" t="n"/>
      <c r="P404" s="8" t="n"/>
      <c r="Q404" s="8" t="n"/>
    </row>
    <row r="405">
      <c r="A405" s="8" t="inlineStr">
        <is>
          <t>INI-404</t>
        </is>
      </c>
      <c r="B405" s="8" t="n"/>
      <c r="C405" s="8" t="n"/>
      <c r="D405" s="8" t="n"/>
      <c r="E405" s="8" t="n"/>
      <c r="F405" s="8" t="n"/>
      <c r="G405" s="8" t="n"/>
      <c r="H405" s="8" t="n"/>
      <c r="I405" s="8" t="n"/>
      <c r="J405" s="8" t="n"/>
      <c r="K405" s="9">
        <f>IF(I405&gt;0,J405/I405*100,0)</f>
        <v/>
      </c>
      <c r="L405" s="8" t="n"/>
      <c r="M405" s="8" t="n"/>
      <c r="N405" s="8" t="n"/>
      <c r="O405" s="8" t="n"/>
      <c r="P405" s="8" t="n"/>
      <c r="Q405" s="8" t="n"/>
    </row>
    <row r="406">
      <c r="A406" s="8" t="inlineStr">
        <is>
          <t>INI-405</t>
        </is>
      </c>
      <c r="B406" s="8" t="n"/>
      <c r="C406" s="8" t="n"/>
      <c r="D406" s="8" t="n"/>
      <c r="E406" s="8" t="n"/>
      <c r="F406" s="8" t="n"/>
      <c r="G406" s="8" t="n"/>
      <c r="H406" s="8" t="n"/>
      <c r="I406" s="8" t="n"/>
      <c r="J406" s="8" t="n"/>
      <c r="K406" s="9">
        <f>IF(I406&gt;0,J406/I406*100,0)</f>
        <v/>
      </c>
      <c r="L406" s="8" t="n"/>
      <c r="M406" s="8" t="n"/>
      <c r="N406" s="8" t="n"/>
      <c r="O406" s="8" t="n"/>
      <c r="P406" s="8" t="n"/>
      <c r="Q406" s="8" t="n"/>
    </row>
    <row r="407">
      <c r="A407" s="8" t="inlineStr">
        <is>
          <t>INI-406</t>
        </is>
      </c>
      <c r="B407" s="8" t="n"/>
      <c r="C407" s="8" t="n"/>
      <c r="D407" s="8" t="n"/>
      <c r="E407" s="8" t="n"/>
      <c r="F407" s="8" t="n"/>
      <c r="G407" s="8" t="n"/>
      <c r="H407" s="8" t="n"/>
      <c r="I407" s="8" t="n"/>
      <c r="J407" s="8" t="n"/>
      <c r="K407" s="9">
        <f>IF(I407&gt;0,J407/I407*100,0)</f>
        <v/>
      </c>
      <c r="L407" s="8" t="n"/>
      <c r="M407" s="8" t="n"/>
      <c r="N407" s="8" t="n"/>
      <c r="O407" s="8" t="n"/>
      <c r="P407" s="8" t="n"/>
      <c r="Q407" s="8" t="n"/>
    </row>
    <row r="408">
      <c r="A408" s="8" t="inlineStr">
        <is>
          <t>INI-407</t>
        </is>
      </c>
      <c r="B408" s="8" t="n"/>
      <c r="C408" s="8" t="n"/>
      <c r="D408" s="8" t="n"/>
      <c r="E408" s="8" t="n"/>
      <c r="F408" s="8" t="n"/>
      <c r="G408" s="8" t="n"/>
      <c r="H408" s="8" t="n"/>
      <c r="I408" s="8" t="n"/>
      <c r="J408" s="8" t="n"/>
      <c r="K408" s="9">
        <f>IF(I408&gt;0,J408/I408*100,0)</f>
        <v/>
      </c>
      <c r="L408" s="8" t="n"/>
      <c r="M408" s="8" t="n"/>
      <c r="N408" s="8" t="n"/>
      <c r="O408" s="8" t="n"/>
      <c r="P408" s="8" t="n"/>
      <c r="Q408" s="8" t="n"/>
    </row>
    <row r="409">
      <c r="A409" s="8" t="inlineStr">
        <is>
          <t>INI-408</t>
        </is>
      </c>
      <c r="B409" s="8" t="n"/>
      <c r="C409" s="8" t="n"/>
      <c r="D409" s="8" t="n"/>
      <c r="E409" s="8" t="n"/>
      <c r="F409" s="8" t="n"/>
      <c r="G409" s="8" t="n"/>
      <c r="H409" s="8" t="n"/>
      <c r="I409" s="8" t="n"/>
      <c r="J409" s="8" t="n"/>
      <c r="K409" s="9">
        <f>IF(I409&gt;0,J409/I409*100,0)</f>
        <v/>
      </c>
      <c r="L409" s="8" t="n"/>
      <c r="M409" s="8" t="n"/>
      <c r="N409" s="8" t="n"/>
      <c r="O409" s="8" t="n"/>
      <c r="P409" s="8" t="n"/>
      <c r="Q409" s="8" t="n"/>
    </row>
    <row r="410">
      <c r="A410" s="8" t="inlineStr">
        <is>
          <t>INI-409</t>
        </is>
      </c>
      <c r="B410" s="8" t="n"/>
      <c r="C410" s="8" t="n"/>
      <c r="D410" s="8" t="n"/>
      <c r="E410" s="8" t="n"/>
      <c r="F410" s="8" t="n"/>
      <c r="G410" s="8" t="n"/>
      <c r="H410" s="8" t="n"/>
      <c r="I410" s="8" t="n"/>
      <c r="J410" s="8" t="n"/>
      <c r="K410" s="9">
        <f>IF(I410&gt;0,J410/I410*100,0)</f>
        <v/>
      </c>
      <c r="L410" s="8" t="n"/>
      <c r="M410" s="8" t="n"/>
      <c r="N410" s="8" t="n"/>
      <c r="O410" s="8" t="n"/>
      <c r="P410" s="8" t="n"/>
      <c r="Q410" s="8" t="n"/>
    </row>
    <row r="411">
      <c r="A411" s="8" t="inlineStr">
        <is>
          <t>INI-410</t>
        </is>
      </c>
      <c r="B411" s="8" t="n"/>
      <c r="C411" s="8" t="n"/>
      <c r="D411" s="8" t="n"/>
      <c r="E411" s="8" t="n"/>
      <c r="F411" s="8" t="n"/>
      <c r="G411" s="8" t="n"/>
      <c r="H411" s="8" t="n"/>
      <c r="I411" s="8" t="n"/>
      <c r="J411" s="8" t="n"/>
      <c r="K411" s="9">
        <f>IF(I411&gt;0,J411/I411*100,0)</f>
        <v/>
      </c>
      <c r="L411" s="8" t="n"/>
      <c r="M411" s="8" t="n"/>
      <c r="N411" s="8" t="n"/>
      <c r="O411" s="8" t="n"/>
      <c r="P411" s="8" t="n"/>
      <c r="Q411" s="8" t="n"/>
    </row>
    <row r="412">
      <c r="A412" s="8" t="inlineStr">
        <is>
          <t>INI-411</t>
        </is>
      </c>
      <c r="B412" s="8" t="n"/>
      <c r="C412" s="8" t="n"/>
      <c r="D412" s="8" t="n"/>
      <c r="E412" s="8" t="n"/>
      <c r="F412" s="8" t="n"/>
      <c r="G412" s="8" t="n"/>
      <c r="H412" s="8" t="n"/>
      <c r="I412" s="8" t="n"/>
      <c r="J412" s="8" t="n"/>
      <c r="K412" s="9">
        <f>IF(I412&gt;0,J412/I412*100,0)</f>
        <v/>
      </c>
      <c r="L412" s="8" t="n"/>
      <c r="M412" s="8" t="n"/>
      <c r="N412" s="8" t="n"/>
      <c r="O412" s="8" t="n"/>
      <c r="P412" s="8" t="n"/>
      <c r="Q412" s="8" t="n"/>
    </row>
    <row r="413">
      <c r="A413" s="8" t="inlineStr">
        <is>
          <t>INI-412</t>
        </is>
      </c>
      <c r="B413" s="8" t="n"/>
      <c r="C413" s="8" t="n"/>
      <c r="D413" s="8" t="n"/>
      <c r="E413" s="8" t="n"/>
      <c r="F413" s="8" t="n"/>
      <c r="G413" s="8" t="n"/>
      <c r="H413" s="8" t="n"/>
      <c r="I413" s="8" t="n"/>
      <c r="J413" s="8" t="n"/>
      <c r="K413" s="9">
        <f>IF(I413&gt;0,J413/I413*100,0)</f>
        <v/>
      </c>
      <c r="L413" s="8" t="n"/>
      <c r="M413" s="8" t="n"/>
      <c r="N413" s="8" t="n"/>
      <c r="O413" s="8" t="n"/>
      <c r="P413" s="8" t="n"/>
      <c r="Q413" s="8" t="n"/>
    </row>
    <row r="414">
      <c r="A414" s="8" t="inlineStr">
        <is>
          <t>INI-413</t>
        </is>
      </c>
      <c r="B414" s="8" t="n"/>
      <c r="C414" s="8" t="n"/>
      <c r="D414" s="8" t="n"/>
      <c r="E414" s="8" t="n"/>
      <c r="F414" s="8" t="n"/>
      <c r="G414" s="8" t="n"/>
      <c r="H414" s="8" t="n"/>
      <c r="I414" s="8" t="n"/>
      <c r="J414" s="8" t="n"/>
      <c r="K414" s="9">
        <f>IF(I414&gt;0,J414/I414*100,0)</f>
        <v/>
      </c>
      <c r="L414" s="8" t="n"/>
      <c r="M414" s="8" t="n"/>
      <c r="N414" s="8" t="n"/>
      <c r="O414" s="8" t="n"/>
      <c r="P414" s="8" t="n"/>
      <c r="Q414" s="8" t="n"/>
    </row>
    <row r="415">
      <c r="A415" s="8" t="inlineStr">
        <is>
          <t>INI-414</t>
        </is>
      </c>
      <c r="B415" s="8" t="n"/>
      <c r="C415" s="8" t="n"/>
      <c r="D415" s="8" t="n"/>
      <c r="E415" s="8" t="n"/>
      <c r="F415" s="8" t="n"/>
      <c r="G415" s="8" t="n"/>
      <c r="H415" s="8" t="n"/>
      <c r="I415" s="8" t="n"/>
      <c r="J415" s="8" t="n"/>
      <c r="K415" s="9">
        <f>IF(I415&gt;0,J415/I415*100,0)</f>
        <v/>
      </c>
      <c r="L415" s="8" t="n"/>
      <c r="M415" s="8" t="n"/>
      <c r="N415" s="8" t="n"/>
      <c r="O415" s="8" t="n"/>
      <c r="P415" s="8" t="n"/>
      <c r="Q415" s="8" t="n"/>
    </row>
    <row r="416">
      <c r="A416" s="8" t="inlineStr">
        <is>
          <t>INI-415</t>
        </is>
      </c>
      <c r="B416" s="8" t="n"/>
      <c r="C416" s="8" t="n"/>
      <c r="D416" s="8" t="n"/>
      <c r="E416" s="8" t="n"/>
      <c r="F416" s="8" t="n"/>
      <c r="G416" s="8" t="n"/>
      <c r="H416" s="8" t="n"/>
      <c r="I416" s="8" t="n"/>
      <c r="J416" s="8" t="n"/>
      <c r="K416" s="9">
        <f>IF(I416&gt;0,J416/I416*100,0)</f>
        <v/>
      </c>
      <c r="L416" s="8" t="n"/>
      <c r="M416" s="8" t="n"/>
      <c r="N416" s="8" t="n"/>
      <c r="O416" s="8" t="n"/>
      <c r="P416" s="8" t="n"/>
      <c r="Q416" s="8" t="n"/>
    </row>
    <row r="417">
      <c r="A417" s="8" t="inlineStr">
        <is>
          <t>INI-416</t>
        </is>
      </c>
      <c r="B417" s="8" t="n"/>
      <c r="C417" s="8" t="n"/>
      <c r="D417" s="8" t="n"/>
      <c r="E417" s="8" t="n"/>
      <c r="F417" s="8" t="n"/>
      <c r="G417" s="8" t="n"/>
      <c r="H417" s="8" t="n"/>
      <c r="I417" s="8" t="n"/>
      <c r="J417" s="8" t="n"/>
      <c r="K417" s="9">
        <f>IF(I417&gt;0,J417/I417*100,0)</f>
        <v/>
      </c>
      <c r="L417" s="8" t="n"/>
      <c r="M417" s="8" t="n"/>
      <c r="N417" s="8" t="n"/>
      <c r="O417" s="8" t="n"/>
      <c r="P417" s="8" t="n"/>
      <c r="Q417" s="8" t="n"/>
    </row>
    <row r="418">
      <c r="A418" s="8" t="inlineStr">
        <is>
          <t>INI-417</t>
        </is>
      </c>
      <c r="B418" s="8" t="n"/>
      <c r="C418" s="8" t="n"/>
      <c r="D418" s="8" t="n"/>
      <c r="E418" s="8" t="n"/>
      <c r="F418" s="8" t="n"/>
      <c r="G418" s="8" t="n"/>
      <c r="H418" s="8" t="n"/>
      <c r="I418" s="8" t="n"/>
      <c r="J418" s="8" t="n"/>
      <c r="K418" s="9">
        <f>IF(I418&gt;0,J418/I418*100,0)</f>
        <v/>
      </c>
      <c r="L418" s="8" t="n"/>
      <c r="M418" s="8" t="n"/>
      <c r="N418" s="8" t="n"/>
      <c r="O418" s="8" t="n"/>
      <c r="P418" s="8" t="n"/>
      <c r="Q418" s="8" t="n"/>
    </row>
    <row r="419">
      <c r="A419" s="8" t="inlineStr">
        <is>
          <t>INI-418</t>
        </is>
      </c>
      <c r="B419" s="8" t="n"/>
      <c r="C419" s="8" t="n"/>
      <c r="D419" s="8" t="n"/>
      <c r="E419" s="8" t="n"/>
      <c r="F419" s="8" t="n"/>
      <c r="G419" s="8" t="n"/>
      <c r="H419" s="8" t="n"/>
      <c r="I419" s="8" t="n"/>
      <c r="J419" s="8" t="n"/>
      <c r="K419" s="9">
        <f>IF(I419&gt;0,J419/I419*100,0)</f>
        <v/>
      </c>
      <c r="L419" s="8" t="n"/>
      <c r="M419" s="8" t="n"/>
      <c r="N419" s="8" t="n"/>
      <c r="O419" s="8" t="n"/>
      <c r="P419" s="8" t="n"/>
      <c r="Q419" s="8" t="n"/>
    </row>
    <row r="420">
      <c r="A420" s="8" t="inlineStr">
        <is>
          <t>INI-419</t>
        </is>
      </c>
      <c r="B420" s="8" t="n"/>
      <c r="C420" s="8" t="n"/>
      <c r="D420" s="8" t="n"/>
      <c r="E420" s="8" t="n"/>
      <c r="F420" s="8" t="n"/>
      <c r="G420" s="8" t="n"/>
      <c r="H420" s="8" t="n"/>
      <c r="I420" s="8" t="n"/>
      <c r="J420" s="8" t="n"/>
      <c r="K420" s="9">
        <f>IF(I420&gt;0,J420/I420*100,0)</f>
        <v/>
      </c>
      <c r="L420" s="8" t="n"/>
      <c r="M420" s="8" t="n"/>
      <c r="N420" s="8" t="n"/>
      <c r="O420" s="8" t="n"/>
      <c r="P420" s="8" t="n"/>
      <c r="Q420" s="8" t="n"/>
    </row>
    <row r="421">
      <c r="A421" s="8" t="inlineStr">
        <is>
          <t>INI-420</t>
        </is>
      </c>
      <c r="B421" s="8" t="n"/>
      <c r="C421" s="8" t="n"/>
      <c r="D421" s="8" t="n"/>
      <c r="E421" s="8" t="n"/>
      <c r="F421" s="8" t="n"/>
      <c r="G421" s="8" t="n"/>
      <c r="H421" s="8" t="n"/>
      <c r="I421" s="8" t="n"/>
      <c r="J421" s="8" t="n"/>
      <c r="K421" s="9">
        <f>IF(I421&gt;0,J421/I421*100,0)</f>
        <v/>
      </c>
      <c r="L421" s="8" t="n"/>
      <c r="M421" s="8" t="n"/>
      <c r="N421" s="8" t="n"/>
      <c r="O421" s="8" t="n"/>
      <c r="P421" s="8" t="n"/>
      <c r="Q421" s="8" t="n"/>
    </row>
    <row r="422">
      <c r="A422" s="8" t="inlineStr">
        <is>
          <t>INI-421</t>
        </is>
      </c>
      <c r="B422" s="8" t="n"/>
      <c r="C422" s="8" t="n"/>
      <c r="D422" s="8" t="n"/>
      <c r="E422" s="8" t="n"/>
      <c r="F422" s="8" t="n"/>
      <c r="G422" s="8" t="n"/>
      <c r="H422" s="8" t="n"/>
      <c r="I422" s="8" t="n"/>
      <c r="J422" s="8" t="n"/>
      <c r="K422" s="9">
        <f>IF(I422&gt;0,J422/I422*100,0)</f>
        <v/>
      </c>
      <c r="L422" s="8" t="n"/>
      <c r="M422" s="8" t="n"/>
      <c r="N422" s="8" t="n"/>
      <c r="O422" s="8" t="n"/>
      <c r="P422" s="8" t="n"/>
      <c r="Q422" s="8" t="n"/>
    </row>
    <row r="423">
      <c r="A423" s="8" t="inlineStr">
        <is>
          <t>INI-422</t>
        </is>
      </c>
      <c r="B423" s="8" t="n"/>
      <c r="C423" s="8" t="n"/>
      <c r="D423" s="8" t="n"/>
      <c r="E423" s="8" t="n"/>
      <c r="F423" s="8" t="n"/>
      <c r="G423" s="8" t="n"/>
      <c r="H423" s="8" t="n"/>
      <c r="I423" s="8" t="n"/>
      <c r="J423" s="8" t="n"/>
      <c r="K423" s="9">
        <f>IF(I423&gt;0,J423/I423*100,0)</f>
        <v/>
      </c>
      <c r="L423" s="8" t="n"/>
      <c r="M423" s="8" t="n"/>
      <c r="N423" s="8" t="n"/>
      <c r="O423" s="8" t="n"/>
      <c r="P423" s="8" t="n"/>
      <c r="Q423" s="8" t="n"/>
    </row>
    <row r="424">
      <c r="A424" s="8" t="inlineStr">
        <is>
          <t>INI-423</t>
        </is>
      </c>
      <c r="B424" s="8" t="n"/>
      <c r="C424" s="8" t="n"/>
      <c r="D424" s="8" t="n"/>
      <c r="E424" s="8" t="n"/>
      <c r="F424" s="8" t="n"/>
      <c r="G424" s="8" t="n"/>
      <c r="H424" s="8" t="n"/>
      <c r="I424" s="8" t="n"/>
      <c r="J424" s="8" t="n"/>
      <c r="K424" s="9">
        <f>IF(I424&gt;0,J424/I424*100,0)</f>
        <v/>
      </c>
      <c r="L424" s="8" t="n"/>
      <c r="M424" s="8" t="n"/>
      <c r="N424" s="8" t="n"/>
      <c r="O424" s="8" t="n"/>
      <c r="P424" s="8" t="n"/>
      <c r="Q424" s="8" t="n"/>
    </row>
    <row r="425">
      <c r="A425" s="8" t="inlineStr">
        <is>
          <t>INI-424</t>
        </is>
      </c>
      <c r="B425" s="8" t="n"/>
      <c r="C425" s="8" t="n"/>
      <c r="D425" s="8" t="n"/>
      <c r="E425" s="8" t="n"/>
      <c r="F425" s="8" t="n"/>
      <c r="G425" s="8" t="n"/>
      <c r="H425" s="8" t="n"/>
      <c r="I425" s="8" t="n"/>
      <c r="J425" s="8" t="n"/>
      <c r="K425" s="9">
        <f>IF(I425&gt;0,J425/I425*100,0)</f>
        <v/>
      </c>
      <c r="L425" s="8" t="n"/>
      <c r="M425" s="8" t="n"/>
      <c r="N425" s="8" t="n"/>
      <c r="O425" s="8" t="n"/>
      <c r="P425" s="8" t="n"/>
      <c r="Q425" s="8" t="n"/>
    </row>
    <row r="426">
      <c r="A426" s="8" t="inlineStr">
        <is>
          <t>INI-425</t>
        </is>
      </c>
      <c r="B426" s="8" t="n"/>
      <c r="C426" s="8" t="n"/>
      <c r="D426" s="8" t="n"/>
      <c r="E426" s="8" t="n"/>
      <c r="F426" s="8" t="n"/>
      <c r="G426" s="8" t="n"/>
      <c r="H426" s="8" t="n"/>
      <c r="I426" s="8" t="n"/>
      <c r="J426" s="8" t="n"/>
      <c r="K426" s="9">
        <f>IF(I426&gt;0,J426/I426*100,0)</f>
        <v/>
      </c>
      <c r="L426" s="8" t="n"/>
      <c r="M426" s="8" t="n"/>
      <c r="N426" s="8" t="n"/>
      <c r="O426" s="8" t="n"/>
      <c r="P426" s="8" t="n"/>
      <c r="Q426" s="8" t="n"/>
    </row>
    <row r="427">
      <c r="A427" s="8" t="inlineStr">
        <is>
          <t>INI-426</t>
        </is>
      </c>
      <c r="B427" s="8" t="n"/>
      <c r="C427" s="8" t="n"/>
      <c r="D427" s="8" t="n"/>
      <c r="E427" s="8" t="n"/>
      <c r="F427" s="8" t="n"/>
      <c r="G427" s="8" t="n"/>
      <c r="H427" s="8" t="n"/>
      <c r="I427" s="8" t="n"/>
      <c r="J427" s="8" t="n"/>
      <c r="K427" s="9">
        <f>IF(I427&gt;0,J427/I427*100,0)</f>
        <v/>
      </c>
      <c r="L427" s="8" t="n"/>
      <c r="M427" s="8" t="n"/>
      <c r="N427" s="8" t="n"/>
      <c r="O427" s="8" t="n"/>
      <c r="P427" s="8" t="n"/>
      <c r="Q427" s="8" t="n"/>
    </row>
    <row r="428">
      <c r="A428" s="8" t="inlineStr">
        <is>
          <t>INI-427</t>
        </is>
      </c>
      <c r="B428" s="8" t="n"/>
      <c r="C428" s="8" t="n"/>
      <c r="D428" s="8" t="n"/>
      <c r="E428" s="8" t="n"/>
      <c r="F428" s="8" t="n"/>
      <c r="G428" s="8" t="n"/>
      <c r="H428" s="8" t="n"/>
      <c r="I428" s="8" t="n"/>
      <c r="J428" s="8" t="n"/>
      <c r="K428" s="9">
        <f>IF(I428&gt;0,J428/I428*100,0)</f>
        <v/>
      </c>
      <c r="L428" s="8" t="n"/>
      <c r="M428" s="8" t="n"/>
      <c r="N428" s="8" t="n"/>
      <c r="O428" s="8" t="n"/>
      <c r="P428" s="8" t="n"/>
      <c r="Q428" s="8" t="n"/>
    </row>
    <row r="429">
      <c r="A429" s="8" t="inlineStr">
        <is>
          <t>INI-428</t>
        </is>
      </c>
      <c r="B429" s="8" t="n"/>
      <c r="C429" s="8" t="n"/>
      <c r="D429" s="8" t="n"/>
      <c r="E429" s="8" t="n"/>
      <c r="F429" s="8" t="n"/>
      <c r="G429" s="8" t="n"/>
      <c r="H429" s="8" t="n"/>
      <c r="I429" s="8" t="n"/>
      <c r="J429" s="8" t="n"/>
      <c r="K429" s="9">
        <f>IF(I429&gt;0,J429/I429*100,0)</f>
        <v/>
      </c>
      <c r="L429" s="8" t="n"/>
      <c r="M429" s="8" t="n"/>
      <c r="N429" s="8" t="n"/>
      <c r="O429" s="8" t="n"/>
      <c r="P429" s="8" t="n"/>
      <c r="Q429" s="8" t="n"/>
    </row>
    <row r="430">
      <c r="A430" s="8" t="inlineStr">
        <is>
          <t>INI-429</t>
        </is>
      </c>
      <c r="B430" s="8" t="n"/>
      <c r="C430" s="8" t="n"/>
      <c r="D430" s="8" t="n"/>
      <c r="E430" s="8" t="n"/>
      <c r="F430" s="8" t="n"/>
      <c r="G430" s="8" t="n"/>
      <c r="H430" s="8" t="n"/>
      <c r="I430" s="8" t="n"/>
      <c r="J430" s="8" t="n"/>
      <c r="K430" s="9">
        <f>IF(I430&gt;0,J430/I430*100,0)</f>
        <v/>
      </c>
      <c r="L430" s="8" t="n"/>
      <c r="M430" s="8" t="n"/>
      <c r="N430" s="8" t="n"/>
      <c r="O430" s="8" t="n"/>
      <c r="P430" s="8" t="n"/>
      <c r="Q430" s="8" t="n"/>
    </row>
    <row r="431">
      <c r="A431" s="8" t="inlineStr">
        <is>
          <t>INI-430</t>
        </is>
      </c>
      <c r="B431" s="8" t="n"/>
      <c r="C431" s="8" t="n"/>
      <c r="D431" s="8" t="n"/>
      <c r="E431" s="8" t="n"/>
      <c r="F431" s="8" t="n"/>
      <c r="G431" s="8" t="n"/>
      <c r="H431" s="8" t="n"/>
      <c r="I431" s="8" t="n"/>
      <c r="J431" s="8" t="n"/>
      <c r="K431" s="9">
        <f>IF(I431&gt;0,J431/I431*100,0)</f>
        <v/>
      </c>
      <c r="L431" s="8" t="n"/>
      <c r="M431" s="8" t="n"/>
      <c r="N431" s="8" t="n"/>
      <c r="O431" s="8" t="n"/>
      <c r="P431" s="8" t="n"/>
      <c r="Q431" s="8" t="n"/>
    </row>
    <row r="432">
      <c r="A432" s="8" t="inlineStr">
        <is>
          <t>INI-431</t>
        </is>
      </c>
      <c r="B432" s="8" t="n"/>
      <c r="C432" s="8" t="n"/>
      <c r="D432" s="8" t="n"/>
      <c r="E432" s="8" t="n"/>
      <c r="F432" s="8" t="n"/>
      <c r="G432" s="8" t="n"/>
      <c r="H432" s="8" t="n"/>
      <c r="I432" s="8" t="n"/>
      <c r="J432" s="8" t="n"/>
      <c r="K432" s="9">
        <f>IF(I432&gt;0,J432/I432*100,0)</f>
        <v/>
      </c>
      <c r="L432" s="8" t="n"/>
      <c r="M432" s="8" t="n"/>
      <c r="N432" s="8" t="n"/>
      <c r="O432" s="8" t="n"/>
      <c r="P432" s="8" t="n"/>
      <c r="Q432" s="8" t="n"/>
    </row>
    <row r="433">
      <c r="A433" s="8" t="inlineStr">
        <is>
          <t>INI-432</t>
        </is>
      </c>
      <c r="B433" s="8" t="n"/>
      <c r="C433" s="8" t="n"/>
      <c r="D433" s="8" t="n"/>
      <c r="E433" s="8" t="n"/>
      <c r="F433" s="8" t="n"/>
      <c r="G433" s="8" t="n"/>
      <c r="H433" s="8" t="n"/>
      <c r="I433" s="8" t="n"/>
      <c r="J433" s="8" t="n"/>
      <c r="K433" s="9">
        <f>IF(I433&gt;0,J433/I433*100,0)</f>
        <v/>
      </c>
      <c r="L433" s="8" t="n"/>
      <c r="M433" s="8" t="n"/>
      <c r="N433" s="8" t="n"/>
      <c r="O433" s="8" t="n"/>
      <c r="P433" s="8" t="n"/>
      <c r="Q433" s="8" t="n"/>
    </row>
    <row r="434">
      <c r="A434" s="8" t="inlineStr">
        <is>
          <t>INI-433</t>
        </is>
      </c>
      <c r="B434" s="8" t="n"/>
      <c r="C434" s="8" t="n"/>
      <c r="D434" s="8" t="n"/>
      <c r="E434" s="8" t="n"/>
      <c r="F434" s="8" t="n"/>
      <c r="G434" s="8" t="n"/>
      <c r="H434" s="8" t="n"/>
      <c r="I434" s="8" t="n"/>
      <c r="J434" s="8" t="n"/>
      <c r="K434" s="9">
        <f>IF(I434&gt;0,J434/I434*100,0)</f>
        <v/>
      </c>
      <c r="L434" s="8" t="n"/>
      <c r="M434" s="8" t="n"/>
      <c r="N434" s="8" t="n"/>
      <c r="O434" s="8" t="n"/>
      <c r="P434" s="8" t="n"/>
      <c r="Q434" s="8" t="n"/>
    </row>
    <row r="435">
      <c r="A435" s="8" t="inlineStr">
        <is>
          <t>INI-434</t>
        </is>
      </c>
      <c r="B435" s="8" t="n"/>
      <c r="C435" s="8" t="n"/>
      <c r="D435" s="8" t="n"/>
      <c r="E435" s="8" t="n"/>
      <c r="F435" s="8" t="n"/>
      <c r="G435" s="8" t="n"/>
      <c r="H435" s="8" t="n"/>
      <c r="I435" s="8" t="n"/>
      <c r="J435" s="8" t="n"/>
      <c r="K435" s="9">
        <f>IF(I435&gt;0,J435/I435*100,0)</f>
        <v/>
      </c>
      <c r="L435" s="8" t="n"/>
      <c r="M435" s="8" t="n"/>
      <c r="N435" s="8" t="n"/>
      <c r="O435" s="8" t="n"/>
      <c r="P435" s="8" t="n"/>
      <c r="Q435" s="8" t="n"/>
    </row>
    <row r="436">
      <c r="A436" s="8" t="inlineStr">
        <is>
          <t>INI-435</t>
        </is>
      </c>
      <c r="B436" s="8" t="n"/>
      <c r="C436" s="8" t="n"/>
      <c r="D436" s="8" t="n"/>
      <c r="E436" s="8" t="n"/>
      <c r="F436" s="8" t="n"/>
      <c r="G436" s="8" t="n"/>
      <c r="H436" s="8" t="n"/>
      <c r="I436" s="8" t="n"/>
      <c r="J436" s="8" t="n"/>
      <c r="K436" s="9">
        <f>IF(I436&gt;0,J436/I436*100,0)</f>
        <v/>
      </c>
      <c r="L436" s="8" t="n"/>
      <c r="M436" s="8" t="n"/>
      <c r="N436" s="8" t="n"/>
      <c r="O436" s="8" t="n"/>
      <c r="P436" s="8" t="n"/>
      <c r="Q436" s="8" t="n"/>
    </row>
    <row r="437">
      <c r="A437" s="8" t="inlineStr">
        <is>
          <t>INI-436</t>
        </is>
      </c>
      <c r="B437" s="8" t="n"/>
      <c r="C437" s="8" t="n"/>
      <c r="D437" s="8" t="n"/>
      <c r="E437" s="8" t="n"/>
      <c r="F437" s="8" t="n"/>
      <c r="G437" s="8" t="n"/>
      <c r="H437" s="8" t="n"/>
      <c r="I437" s="8" t="n"/>
      <c r="J437" s="8" t="n"/>
      <c r="K437" s="9">
        <f>IF(I437&gt;0,J437/I437*100,0)</f>
        <v/>
      </c>
      <c r="L437" s="8" t="n"/>
      <c r="M437" s="8" t="n"/>
      <c r="N437" s="8" t="n"/>
      <c r="O437" s="8" t="n"/>
      <c r="P437" s="8" t="n"/>
      <c r="Q437" s="8" t="n"/>
    </row>
    <row r="438">
      <c r="A438" s="8" t="inlineStr">
        <is>
          <t>INI-437</t>
        </is>
      </c>
      <c r="B438" s="8" t="n"/>
      <c r="C438" s="8" t="n"/>
      <c r="D438" s="8" t="n"/>
      <c r="E438" s="8" t="n"/>
      <c r="F438" s="8" t="n"/>
      <c r="G438" s="8" t="n"/>
      <c r="H438" s="8" t="n"/>
      <c r="I438" s="8" t="n"/>
      <c r="J438" s="8" t="n"/>
      <c r="K438" s="9">
        <f>IF(I438&gt;0,J438/I438*100,0)</f>
        <v/>
      </c>
      <c r="L438" s="8" t="n"/>
      <c r="M438" s="8" t="n"/>
      <c r="N438" s="8" t="n"/>
      <c r="O438" s="8" t="n"/>
      <c r="P438" s="8" t="n"/>
      <c r="Q438" s="8" t="n"/>
    </row>
    <row r="439">
      <c r="A439" s="8" t="inlineStr">
        <is>
          <t>INI-438</t>
        </is>
      </c>
      <c r="B439" s="8" t="n"/>
      <c r="C439" s="8" t="n"/>
      <c r="D439" s="8" t="n"/>
      <c r="E439" s="8" t="n"/>
      <c r="F439" s="8" t="n"/>
      <c r="G439" s="8" t="n"/>
      <c r="H439" s="8" t="n"/>
      <c r="I439" s="8" t="n"/>
      <c r="J439" s="8" t="n"/>
      <c r="K439" s="9">
        <f>IF(I439&gt;0,J439/I439*100,0)</f>
        <v/>
      </c>
      <c r="L439" s="8" t="n"/>
      <c r="M439" s="8" t="n"/>
      <c r="N439" s="8" t="n"/>
      <c r="O439" s="8" t="n"/>
      <c r="P439" s="8" t="n"/>
      <c r="Q439" s="8" t="n"/>
    </row>
    <row r="440">
      <c r="A440" s="8" t="inlineStr">
        <is>
          <t>INI-439</t>
        </is>
      </c>
      <c r="B440" s="8" t="n"/>
      <c r="C440" s="8" t="n"/>
      <c r="D440" s="8" t="n"/>
      <c r="E440" s="8" t="n"/>
      <c r="F440" s="8" t="n"/>
      <c r="G440" s="8" t="n"/>
      <c r="H440" s="8" t="n"/>
      <c r="I440" s="8" t="n"/>
      <c r="J440" s="8" t="n"/>
      <c r="K440" s="9">
        <f>IF(I440&gt;0,J440/I440*100,0)</f>
        <v/>
      </c>
      <c r="L440" s="8" t="n"/>
      <c r="M440" s="8" t="n"/>
      <c r="N440" s="8" t="n"/>
      <c r="O440" s="8" t="n"/>
      <c r="P440" s="8" t="n"/>
      <c r="Q440" s="8" t="n"/>
    </row>
    <row r="441">
      <c r="A441" s="8" t="inlineStr">
        <is>
          <t>INI-440</t>
        </is>
      </c>
      <c r="B441" s="8" t="n"/>
      <c r="C441" s="8" t="n"/>
      <c r="D441" s="8" t="n"/>
      <c r="E441" s="8" t="n"/>
      <c r="F441" s="8" t="n"/>
      <c r="G441" s="8" t="n"/>
      <c r="H441" s="8" t="n"/>
      <c r="I441" s="8" t="n"/>
      <c r="J441" s="8" t="n"/>
      <c r="K441" s="9">
        <f>IF(I441&gt;0,J441/I441*100,0)</f>
        <v/>
      </c>
      <c r="L441" s="8" t="n"/>
      <c r="M441" s="8" t="n"/>
      <c r="N441" s="8" t="n"/>
      <c r="O441" s="8" t="n"/>
      <c r="P441" s="8" t="n"/>
      <c r="Q441" s="8" t="n"/>
    </row>
    <row r="442">
      <c r="A442" s="8" t="inlineStr">
        <is>
          <t>INI-441</t>
        </is>
      </c>
      <c r="B442" s="8" t="n"/>
      <c r="C442" s="8" t="n"/>
      <c r="D442" s="8" t="n"/>
      <c r="E442" s="8" t="n"/>
      <c r="F442" s="8" t="n"/>
      <c r="G442" s="8" t="n"/>
      <c r="H442" s="8" t="n"/>
      <c r="I442" s="8" t="n"/>
      <c r="J442" s="8" t="n"/>
      <c r="K442" s="9">
        <f>IF(I442&gt;0,J442/I442*100,0)</f>
        <v/>
      </c>
      <c r="L442" s="8" t="n"/>
      <c r="M442" s="8" t="n"/>
      <c r="N442" s="8" t="n"/>
      <c r="O442" s="8" t="n"/>
      <c r="P442" s="8" t="n"/>
      <c r="Q442" s="8" t="n"/>
    </row>
    <row r="443">
      <c r="A443" s="8" t="inlineStr">
        <is>
          <t>INI-442</t>
        </is>
      </c>
      <c r="B443" s="8" t="n"/>
      <c r="C443" s="8" t="n"/>
      <c r="D443" s="8" t="n"/>
      <c r="E443" s="8" t="n"/>
      <c r="F443" s="8" t="n"/>
      <c r="G443" s="8" t="n"/>
      <c r="H443" s="8" t="n"/>
      <c r="I443" s="8" t="n"/>
      <c r="J443" s="8" t="n"/>
      <c r="K443" s="9">
        <f>IF(I443&gt;0,J443/I443*100,0)</f>
        <v/>
      </c>
      <c r="L443" s="8" t="n"/>
      <c r="M443" s="8" t="n"/>
      <c r="N443" s="8" t="n"/>
      <c r="O443" s="8" t="n"/>
      <c r="P443" s="8" t="n"/>
      <c r="Q443" s="8" t="n"/>
    </row>
    <row r="444">
      <c r="A444" s="8" t="inlineStr">
        <is>
          <t>INI-443</t>
        </is>
      </c>
      <c r="B444" s="8" t="n"/>
      <c r="C444" s="8" t="n"/>
      <c r="D444" s="8" t="n"/>
      <c r="E444" s="8" t="n"/>
      <c r="F444" s="8" t="n"/>
      <c r="G444" s="8" t="n"/>
      <c r="H444" s="8" t="n"/>
      <c r="I444" s="8" t="n"/>
      <c r="J444" s="8" t="n"/>
      <c r="K444" s="9">
        <f>IF(I444&gt;0,J444/I444*100,0)</f>
        <v/>
      </c>
      <c r="L444" s="8" t="n"/>
      <c r="M444" s="8" t="n"/>
      <c r="N444" s="8" t="n"/>
      <c r="O444" s="8" t="n"/>
      <c r="P444" s="8" t="n"/>
      <c r="Q444" s="8" t="n"/>
    </row>
    <row r="445">
      <c r="A445" s="8" t="inlineStr">
        <is>
          <t>INI-444</t>
        </is>
      </c>
      <c r="B445" s="8" t="n"/>
      <c r="C445" s="8" t="n"/>
      <c r="D445" s="8" t="n"/>
      <c r="E445" s="8" t="n"/>
      <c r="F445" s="8" t="n"/>
      <c r="G445" s="8" t="n"/>
      <c r="H445" s="8" t="n"/>
      <c r="I445" s="8" t="n"/>
      <c r="J445" s="8" t="n"/>
      <c r="K445" s="9">
        <f>IF(I445&gt;0,J445/I445*100,0)</f>
        <v/>
      </c>
      <c r="L445" s="8" t="n"/>
      <c r="M445" s="8" t="n"/>
      <c r="N445" s="8" t="n"/>
      <c r="O445" s="8" t="n"/>
      <c r="P445" s="8" t="n"/>
      <c r="Q445" s="8" t="n"/>
    </row>
    <row r="446">
      <c r="A446" s="8" t="inlineStr">
        <is>
          <t>INI-445</t>
        </is>
      </c>
      <c r="B446" s="8" t="n"/>
      <c r="C446" s="8" t="n"/>
      <c r="D446" s="8" t="n"/>
      <c r="E446" s="8" t="n"/>
      <c r="F446" s="8" t="n"/>
      <c r="G446" s="8" t="n"/>
      <c r="H446" s="8" t="n"/>
      <c r="I446" s="8" t="n"/>
      <c r="J446" s="8" t="n"/>
      <c r="K446" s="9">
        <f>IF(I446&gt;0,J446/I446*100,0)</f>
        <v/>
      </c>
      <c r="L446" s="8" t="n"/>
      <c r="M446" s="8" t="n"/>
      <c r="N446" s="8" t="n"/>
      <c r="O446" s="8" t="n"/>
      <c r="P446" s="8" t="n"/>
      <c r="Q446" s="8" t="n"/>
    </row>
    <row r="447">
      <c r="A447" s="8" t="inlineStr">
        <is>
          <t>INI-446</t>
        </is>
      </c>
      <c r="B447" s="8" t="n"/>
      <c r="C447" s="8" t="n"/>
      <c r="D447" s="8" t="n"/>
      <c r="E447" s="8" t="n"/>
      <c r="F447" s="8" t="n"/>
      <c r="G447" s="8" t="n"/>
      <c r="H447" s="8" t="n"/>
      <c r="I447" s="8" t="n"/>
      <c r="J447" s="8" t="n"/>
      <c r="K447" s="9">
        <f>IF(I447&gt;0,J447/I447*100,0)</f>
        <v/>
      </c>
      <c r="L447" s="8" t="n"/>
      <c r="M447" s="8" t="n"/>
      <c r="N447" s="8" t="n"/>
      <c r="O447" s="8" t="n"/>
      <c r="P447" s="8" t="n"/>
      <c r="Q447" s="8" t="n"/>
    </row>
    <row r="448">
      <c r="A448" s="8" t="inlineStr">
        <is>
          <t>INI-447</t>
        </is>
      </c>
      <c r="B448" s="8" t="n"/>
      <c r="C448" s="8" t="n"/>
      <c r="D448" s="8" t="n"/>
      <c r="E448" s="8" t="n"/>
      <c r="F448" s="8" t="n"/>
      <c r="G448" s="8" t="n"/>
      <c r="H448" s="8" t="n"/>
      <c r="I448" s="8" t="n"/>
      <c r="J448" s="8" t="n"/>
      <c r="K448" s="9">
        <f>IF(I448&gt;0,J448/I448*100,0)</f>
        <v/>
      </c>
      <c r="L448" s="8" t="n"/>
      <c r="M448" s="8" t="n"/>
      <c r="N448" s="8" t="n"/>
      <c r="O448" s="8" t="n"/>
      <c r="P448" s="8" t="n"/>
      <c r="Q448" s="8" t="n"/>
    </row>
    <row r="449">
      <c r="A449" s="8" t="inlineStr">
        <is>
          <t>INI-448</t>
        </is>
      </c>
      <c r="B449" s="8" t="n"/>
      <c r="C449" s="8" t="n"/>
      <c r="D449" s="8" t="n"/>
      <c r="E449" s="8" t="n"/>
      <c r="F449" s="8" t="n"/>
      <c r="G449" s="8" t="n"/>
      <c r="H449" s="8" t="n"/>
      <c r="I449" s="8" t="n"/>
      <c r="J449" s="8" t="n"/>
      <c r="K449" s="9">
        <f>IF(I449&gt;0,J449/I449*100,0)</f>
        <v/>
      </c>
      <c r="L449" s="8" t="n"/>
      <c r="M449" s="8" t="n"/>
      <c r="N449" s="8" t="n"/>
      <c r="O449" s="8" t="n"/>
      <c r="P449" s="8" t="n"/>
      <c r="Q449" s="8" t="n"/>
    </row>
    <row r="450">
      <c r="A450" s="8" t="inlineStr">
        <is>
          <t>INI-449</t>
        </is>
      </c>
      <c r="B450" s="8" t="n"/>
      <c r="C450" s="8" t="n"/>
      <c r="D450" s="8" t="n"/>
      <c r="E450" s="8" t="n"/>
      <c r="F450" s="8" t="n"/>
      <c r="G450" s="8" t="n"/>
      <c r="H450" s="8" t="n"/>
      <c r="I450" s="8" t="n"/>
      <c r="J450" s="8" t="n"/>
      <c r="K450" s="9">
        <f>IF(I450&gt;0,J450/I450*100,0)</f>
        <v/>
      </c>
      <c r="L450" s="8" t="n"/>
      <c r="M450" s="8" t="n"/>
      <c r="N450" s="8" t="n"/>
      <c r="O450" s="8" t="n"/>
      <c r="P450" s="8" t="n"/>
      <c r="Q450" s="8" t="n"/>
    </row>
    <row r="451">
      <c r="A451" s="8" t="inlineStr">
        <is>
          <t>INI-450</t>
        </is>
      </c>
      <c r="B451" s="8" t="n"/>
      <c r="C451" s="8" t="n"/>
      <c r="D451" s="8" t="n"/>
      <c r="E451" s="8" t="n"/>
      <c r="F451" s="8" t="n"/>
      <c r="G451" s="8" t="n"/>
      <c r="H451" s="8" t="n"/>
      <c r="I451" s="8" t="n"/>
      <c r="J451" s="8" t="n"/>
      <c r="K451" s="9">
        <f>IF(I451&gt;0,J451/I451*100,0)</f>
        <v/>
      </c>
      <c r="L451" s="8" t="n"/>
      <c r="M451" s="8" t="n"/>
      <c r="N451" s="8" t="n"/>
      <c r="O451" s="8" t="n"/>
      <c r="P451" s="8" t="n"/>
      <c r="Q451" s="8" t="n"/>
    </row>
    <row r="452">
      <c r="A452" s="8" t="inlineStr">
        <is>
          <t>INI-451</t>
        </is>
      </c>
      <c r="B452" s="8" t="n"/>
      <c r="C452" s="8" t="n"/>
      <c r="D452" s="8" t="n"/>
      <c r="E452" s="8" t="n"/>
      <c r="F452" s="8" t="n"/>
      <c r="G452" s="8" t="n"/>
      <c r="H452" s="8" t="n"/>
      <c r="I452" s="8" t="n"/>
      <c r="J452" s="8" t="n"/>
      <c r="K452" s="9">
        <f>IF(I452&gt;0,J452/I452*100,0)</f>
        <v/>
      </c>
      <c r="L452" s="8" t="n"/>
      <c r="M452" s="8" t="n"/>
      <c r="N452" s="8" t="n"/>
      <c r="O452" s="8" t="n"/>
      <c r="P452" s="8" t="n"/>
      <c r="Q452" s="8" t="n"/>
    </row>
    <row r="453">
      <c r="A453" s="8" t="inlineStr">
        <is>
          <t>INI-452</t>
        </is>
      </c>
      <c r="B453" s="8" t="n"/>
      <c r="C453" s="8" t="n"/>
      <c r="D453" s="8" t="n"/>
      <c r="E453" s="8" t="n"/>
      <c r="F453" s="8" t="n"/>
      <c r="G453" s="8" t="n"/>
      <c r="H453" s="8" t="n"/>
      <c r="I453" s="8" t="n"/>
      <c r="J453" s="8" t="n"/>
      <c r="K453" s="9">
        <f>IF(I453&gt;0,J453/I453*100,0)</f>
        <v/>
      </c>
      <c r="L453" s="8" t="n"/>
      <c r="M453" s="8" t="n"/>
      <c r="N453" s="8" t="n"/>
      <c r="O453" s="8" t="n"/>
      <c r="P453" s="8" t="n"/>
      <c r="Q453" s="8" t="n"/>
    </row>
    <row r="454">
      <c r="A454" s="8" t="inlineStr">
        <is>
          <t>INI-453</t>
        </is>
      </c>
      <c r="B454" s="8" t="n"/>
      <c r="C454" s="8" t="n"/>
      <c r="D454" s="8" t="n"/>
      <c r="E454" s="8" t="n"/>
      <c r="F454" s="8" t="n"/>
      <c r="G454" s="8" t="n"/>
      <c r="H454" s="8" t="n"/>
      <c r="I454" s="8" t="n"/>
      <c r="J454" s="8" t="n"/>
      <c r="K454" s="9">
        <f>IF(I454&gt;0,J454/I454*100,0)</f>
        <v/>
      </c>
      <c r="L454" s="8" t="n"/>
      <c r="M454" s="8" t="n"/>
      <c r="N454" s="8" t="n"/>
      <c r="O454" s="8" t="n"/>
      <c r="P454" s="8" t="n"/>
      <c r="Q454" s="8" t="n"/>
    </row>
    <row r="455">
      <c r="A455" s="8" t="inlineStr">
        <is>
          <t>INI-454</t>
        </is>
      </c>
      <c r="B455" s="8" t="n"/>
      <c r="C455" s="8" t="n"/>
      <c r="D455" s="8" t="n"/>
      <c r="E455" s="8" t="n"/>
      <c r="F455" s="8" t="n"/>
      <c r="G455" s="8" t="n"/>
      <c r="H455" s="8" t="n"/>
      <c r="I455" s="8" t="n"/>
      <c r="J455" s="8" t="n"/>
      <c r="K455" s="9">
        <f>IF(I455&gt;0,J455/I455*100,0)</f>
        <v/>
      </c>
      <c r="L455" s="8" t="n"/>
      <c r="M455" s="8" t="n"/>
      <c r="N455" s="8" t="n"/>
      <c r="O455" s="8" t="n"/>
      <c r="P455" s="8" t="n"/>
      <c r="Q455" s="8" t="n"/>
    </row>
    <row r="456">
      <c r="A456" s="8" t="inlineStr">
        <is>
          <t>INI-455</t>
        </is>
      </c>
      <c r="B456" s="8" t="n"/>
      <c r="C456" s="8" t="n"/>
      <c r="D456" s="8" t="n"/>
      <c r="E456" s="8" t="n"/>
      <c r="F456" s="8" t="n"/>
      <c r="G456" s="8" t="n"/>
      <c r="H456" s="8" t="n"/>
      <c r="I456" s="8" t="n"/>
      <c r="J456" s="8" t="n"/>
      <c r="K456" s="9">
        <f>IF(I456&gt;0,J456/I456*100,0)</f>
        <v/>
      </c>
      <c r="L456" s="8" t="n"/>
      <c r="M456" s="8" t="n"/>
      <c r="N456" s="8" t="n"/>
      <c r="O456" s="8" t="n"/>
      <c r="P456" s="8" t="n"/>
      <c r="Q456" s="8" t="n"/>
    </row>
    <row r="457">
      <c r="A457" s="8" t="inlineStr">
        <is>
          <t>INI-456</t>
        </is>
      </c>
      <c r="B457" s="8" t="n"/>
      <c r="C457" s="8" t="n"/>
      <c r="D457" s="8" t="n"/>
      <c r="E457" s="8" t="n"/>
      <c r="F457" s="8" t="n"/>
      <c r="G457" s="8" t="n"/>
      <c r="H457" s="8" t="n"/>
      <c r="I457" s="8" t="n"/>
      <c r="J457" s="8" t="n"/>
      <c r="K457" s="9">
        <f>IF(I457&gt;0,J457/I457*100,0)</f>
        <v/>
      </c>
      <c r="L457" s="8" t="n"/>
      <c r="M457" s="8" t="n"/>
      <c r="N457" s="8" t="n"/>
      <c r="O457" s="8" t="n"/>
      <c r="P457" s="8" t="n"/>
      <c r="Q457" s="8" t="n"/>
    </row>
    <row r="458">
      <c r="A458" s="8" t="inlineStr">
        <is>
          <t>INI-457</t>
        </is>
      </c>
      <c r="B458" s="8" t="n"/>
      <c r="C458" s="8" t="n"/>
      <c r="D458" s="8" t="n"/>
      <c r="E458" s="8" t="n"/>
      <c r="F458" s="8" t="n"/>
      <c r="G458" s="8" t="n"/>
      <c r="H458" s="8" t="n"/>
      <c r="I458" s="8" t="n"/>
      <c r="J458" s="8" t="n"/>
      <c r="K458" s="9">
        <f>IF(I458&gt;0,J458/I458*100,0)</f>
        <v/>
      </c>
      <c r="L458" s="8" t="n"/>
      <c r="M458" s="8" t="n"/>
      <c r="N458" s="8" t="n"/>
      <c r="O458" s="8" t="n"/>
      <c r="P458" s="8" t="n"/>
      <c r="Q458" s="8" t="n"/>
    </row>
    <row r="459">
      <c r="A459" s="8" t="inlineStr">
        <is>
          <t>INI-458</t>
        </is>
      </c>
      <c r="B459" s="8" t="n"/>
      <c r="C459" s="8" t="n"/>
      <c r="D459" s="8" t="n"/>
      <c r="E459" s="8" t="n"/>
      <c r="F459" s="8" t="n"/>
      <c r="G459" s="8" t="n"/>
      <c r="H459" s="8" t="n"/>
      <c r="I459" s="8" t="n"/>
      <c r="J459" s="8" t="n"/>
      <c r="K459" s="9">
        <f>IF(I459&gt;0,J459/I459*100,0)</f>
        <v/>
      </c>
      <c r="L459" s="8" t="n"/>
      <c r="M459" s="8" t="n"/>
      <c r="N459" s="8" t="n"/>
      <c r="O459" s="8" t="n"/>
      <c r="P459" s="8" t="n"/>
      <c r="Q459" s="8" t="n"/>
    </row>
    <row r="460">
      <c r="A460" s="8" t="inlineStr">
        <is>
          <t>INI-459</t>
        </is>
      </c>
      <c r="B460" s="8" t="n"/>
      <c r="C460" s="8" t="n"/>
      <c r="D460" s="8" t="n"/>
      <c r="E460" s="8" t="n"/>
      <c r="F460" s="8" t="n"/>
      <c r="G460" s="8" t="n"/>
      <c r="H460" s="8" t="n"/>
      <c r="I460" s="8" t="n"/>
      <c r="J460" s="8" t="n"/>
      <c r="K460" s="9">
        <f>IF(I460&gt;0,J460/I460*100,0)</f>
        <v/>
      </c>
      <c r="L460" s="8" t="n"/>
      <c r="M460" s="8" t="n"/>
      <c r="N460" s="8" t="n"/>
      <c r="O460" s="8" t="n"/>
      <c r="P460" s="8" t="n"/>
      <c r="Q460" s="8" t="n"/>
    </row>
    <row r="461">
      <c r="A461" s="8" t="inlineStr">
        <is>
          <t>INI-460</t>
        </is>
      </c>
      <c r="B461" s="8" t="n"/>
      <c r="C461" s="8" t="n"/>
      <c r="D461" s="8" t="n"/>
      <c r="E461" s="8" t="n"/>
      <c r="F461" s="8" t="n"/>
      <c r="G461" s="8" t="n"/>
      <c r="H461" s="8" t="n"/>
      <c r="I461" s="8" t="n"/>
      <c r="J461" s="8" t="n"/>
      <c r="K461" s="9">
        <f>IF(I461&gt;0,J461/I461*100,0)</f>
        <v/>
      </c>
      <c r="L461" s="8" t="n"/>
      <c r="M461" s="8" t="n"/>
      <c r="N461" s="8" t="n"/>
      <c r="O461" s="8" t="n"/>
      <c r="P461" s="8" t="n"/>
      <c r="Q461" s="8" t="n"/>
    </row>
    <row r="462">
      <c r="A462" s="8" t="inlineStr">
        <is>
          <t>INI-461</t>
        </is>
      </c>
      <c r="B462" s="8" t="n"/>
      <c r="C462" s="8" t="n"/>
      <c r="D462" s="8" t="n"/>
      <c r="E462" s="8" t="n"/>
      <c r="F462" s="8" t="n"/>
      <c r="G462" s="8" t="n"/>
      <c r="H462" s="8" t="n"/>
      <c r="I462" s="8" t="n"/>
      <c r="J462" s="8" t="n"/>
      <c r="K462" s="9">
        <f>IF(I462&gt;0,J462/I462*100,0)</f>
        <v/>
      </c>
      <c r="L462" s="8" t="n"/>
      <c r="M462" s="8" t="n"/>
      <c r="N462" s="8" t="n"/>
      <c r="O462" s="8" t="n"/>
      <c r="P462" s="8" t="n"/>
      <c r="Q462" s="8" t="n"/>
    </row>
    <row r="463">
      <c r="A463" s="8" t="inlineStr">
        <is>
          <t>INI-462</t>
        </is>
      </c>
      <c r="B463" s="8" t="n"/>
      <c r="C463" s="8" t="n"/>
      <c r="D463" s="8" t="n"/>
      <c r="E463" s="8" t="n"/>
      <c r="F463" s="8" t="n"/>
      <c r="G463" s="8" t="n"/>
      <c r="H463" s="8" t="n"/>
      <c r="I463" s="8" t="n"/>
      <c r="J463" s="8" t="n"/>
      <c r="K463" s="9">
        <f>IF(I463&gt;0,J463/I463*100,0)</f>
        <v/>
      </c>
      <c r="L463" s="8" t="n"/>
      <c r="M463" s="8" t="n"/>
      <c r="N463" s="8" t="n"/>
      <c r="O463" s="8" t="n"/>
      <c r="P463" s="8" t="n"/>
      <c r="Q463" s="8" t="n"/>
    </row>
    <row r="464">
      <c r="A464" s="8" t="inlineStr">
        <is>
          <t>INI-463</t>
        </is>
      </c>
      <c r="B464" s="8" t="n"/>
      <c r="C464" s="8" t="n"/>
      <c r="D464" s="8" t="n"/>
      <c r="E464" s="8" t="n"/>
      <c r="F464" s="8" t="n"/>
      <c r="G464" s="8" t="n"/>
      <c r="H464" s="8" t="n"/>
      <c r="I464" s="8" t="n"/>
      <c r="J464" s="8" t="n"/>
      <c r="K464" s="9">
        <f>IF(I464&gt;0,J464/I464*100,0)</f>
        <v/>
      </c>
      <c r="L464" s="8" t="n"/>
      <c r="M464" s="8" t="n"/>
      <c r="N464" s="8" t="n"/>
      <c r="O464" s="8" t="n"/>
      <c r="P464" s="8" t="n"/>
      <c r="Q464" s="8" t="n"/>
    </row>
    <row r="465">
      <c r="A465" s="8" t="inlineStr">
        <is>
          <t>INI-464</t>
        </is>
      </c>
      <c r="B465" s="8" t="n"/>
      <c r="C465" s="8" t="n"/>
      <c r="D465" s="8" t="n"/>
      <c r="E465" s="8" t="n"/>
      <c r="F465" s="8" t="n"/>
      <c r="G465" s="8" t="n"/>
      <c r="H465" s="8" t="n"/>
      <c r="I465" s="8" t="n"/>
      <c r="J465" s="8" t="n"/>
      <c r="K465" s="9">
        <f>IF(I465&gt;0,J465/I465*100,0)</f>
        <v/>
      </c>
      <c r="L465" s="8" t="n"/>
      <c r="M465" s="8" t="n"/>
      <c r="N465" s="8" t="n"/>
      <c r="O465" s="8" t="n"/>
      <c r="P465" s="8" t="n"/>
      <c r="Q465" s="8" t="n"/>
    </row>
    <row r="466">
      <c r="A466" s="8" t="inlineStr">
        <is>
          <t>INI-465</t>
        </is>
      </c>
      <c r="B466" s="8" t="n"/>
      <c r="C466" s="8" t="n"/>
      <c r="D466" s="8" t="n"/>
      <c r="E466" s="8" t="n"/>
      <c r="F466" s="8" t="n"/>
      <c r="G466" s="8" t="n"/>
      <c r="H466" s="8" t="n"/>
      <c r="I466" s="8" t="n"/>
      <c r="J466" s="8" t="n"/>
      <c r="K466" s="9">
        <f>IF(I466&gt;0,J466/I466*100,0)</f>
        <v/>
      </c>
      <c r="L466" s="8" t="n"/>
      <c r="M466" s="8" t="n"/>
      <c r="N466" s="8" t="n"/>
      <c r="O466" s="8" t="n"/>
      <c r="P466" s="8" t="n"/>
      <c r="Q466" s="8" t="n"/>
    </row>
    <row r="467">
      <c r="A467" s="8" t="inlineStr">
        <is>
          <t>INI-466</t>
        </is>
      </c>
      <c r="B467" s="8" t="n"/>
      <c r="C467" s="8" t="n"/>
      <c r="D467" s="8" t="n"/>
      <c r="E467" s="8" t="n"/>
      <c r="F467" s="8" t="n"/>
      <c r="G467" s="8" t="n"/>
      <c r="H467" s="8" t="n"/>
      <c r="I467" s="8" t="n"/>
      <c r="J467" s="8" t="n"/>
      <c r="K467" s="9">
        <f>IF(I467&gt;0,J467/I467*100,0)</f>
        <v/>
      </c>
      <c r="L467" s="8" t="n"/>
      <c r="M467" s="8" t="n"/>
      <c r="N467" s="8" t="n"/>
      <c r="O467" s="8" t="n"/>
      <c r="P467" s="8" t="n"/>
      <c r="Q467" s="8" t="n"/>
    </row>
    <row r="468">
      <c r="A468" s="8" t="inlineStr">
        <is>
          <t>INI-467</t>
        </is>
      </c>
      <c r="B468" s="8" t="n"/>
      <c r="C468" s="8" t="n"/>
      <c r="D468" s="8" t="n"/>
      <c r="E468" s="8" t="n"/>
      <c r="F468" s="8" t="n"/>
      <c r="G468" s="8" t="n"/>
      <c r="H468" s="8" t="n"/>
      <c r="I468" s="8" t="n"/>
      <c r="J468" s="8" t="n"/>
      <c r="K468" s="9">
        <f>IF(I468&gt;0,J468/I468*100,0)</f>
        <v/>
      </c>
      <c r="L468" s="8" t="n"/>
      <c r="M468" s="8" t="n"/>
      <c r="N468" s="8" t="n"/>
      <c r="O468" s="8" t="n"/>
      <c r="P468" s="8" t="n"/>
      <c r="Q468" s="8" t="n"/>
    </row>
    <row r="469">
      <c r="A469" s="8" t="inlineStr">
        <is>
          <t>INI-468</t>
        </is>
      </c>
      <c r="B469" s="8" t="n"/>
      <c r="C469" s="8" t="n"/>
      <c r="D469" s="8" t="n"/>
      <c r="E469" s="8" t="n"/>
      <c r="F469" s="8" t="n"/>
      <c r="G469" s="8" t="n"/>
      <c r="H469" s="8" t="n"/>
      <c r="I469" s="8" t="n"/>
      <c r="J469" s="8" t="n"/>
      <c r="K469" s="9">
        <f>IF(I469&gt;0,J469/I469*100,0)</f>
        <v/>
      </c>
      <c r="L469" s="8" t="n"/>
      <c r="M469" s="8" t="n"/>
      <c r="N469" s="8" t="n"/>
      <c r="O469" s="8" t="n"/>
      <c r="P469" s="8" t="n"/>
      <c r="Q469" s="8" t="n"/>
    </row>
    <row r="470">
      <c r="A470" s="8" t="inlineStr">
        <is>
          <t>INI-469</t>
        </is>
      </c>
      <c r="B470" s="8" t="n"/>
      <c r="C470" s="8" t="n"/>
      <c r="D470" s="8" t="n"/>
      <c r="E470" s="8" t="n"/>
      <c r="F470" s="8" t="n"/>
      <c r="G470" s="8" t="n"/>
      <c r="H470" s="8" t="n"/>
      <c r="I470" s="8" t="n"/>
      <c r="J470" s="8" t="n"/>
      <c r="K470" s="9">
        <f>IF(I470&gt;0,J470/I470*100,0)</f>
        <v/>
      </c>
      <c r="L470" s="8" t="n"/>
      <c r="M470" s="8" t="n"/>
      <c r="N470" s="8" t="n"/>
      <c r="O470" s="8" t="n"/>
      <c r="P470" s="8" t="n"/>
      <c r="Q470" s="8" t="n"/>
    </row>
    <row r="471">
      <c r="A471" s="8" t="inlineStr">
        <is>
          <t>INI-470</t>
        </is>
      </c>
      <c r="B471" s="8" t="n"/>
      <c r="C471" s="8" t="n"/>
      <c r="D471" s="8" t="n"/>
      <c r="E471" s="8" t="n"/>
      <c r="F471" s="8" t="n"/>
      <c r="G471" s="8" t="n"/>
      <c r="H471" s="8" t="n"/>
      <c r="I471" s="8" t="n"/>
      <c r="J471" s="8" t="n"/>
      <c r="K471" s="9">
        <f>IF(I471&gt;0,J471/I471*100,0)</f>
        <v/>
      </c>
      <c r="L471" s="8" t="n"/>
      <c r="M471" s="8" t="n"/>
      <c r="N471" s="8" t="n"/>
      <c r="O471" s="8" t="n"/>
      <c r="P471" s="8" t="n"/>
      <c r="Q471" s="8" t="n"/>
    </row>
    <row r="472">
      <c r="A472" s="8" t="inlineStr">
        <is>
          <t>INI-471</t>
        </is>
      </c>
      <c r="B472" s="8" t="n"/>
      <c r="C472" s="8" t="n"/>
      <c r="D472" s="8" t="n"/>
      <c r="E472" s="8" t="n"/>
      <c r="F472" s="8" t="n"/>
      <c r="G472" s="8" t="n"/>
      <c r="H472" s="8" t="n"/>
      <c r="I472" s="8" t="n"/>
      <c r="J472" s="8" t="n"/>
      <c r="K472" s="9">
        <f>IF(I472&gt;0,J472/I472*100,0)</f>
        <v/>
      </c>
      <c r="L472" s="8" t="n"/>
      <c r="M472" s="8" t="n"/>
      <c r="N472" s="8" t="n"/>
      <c r="O472" s="8" t="n"/>
      <c r="P472" s="8" t="n"/>
      <c r="Q472" s="8" t="n"/>
    </row>
    <row r="473">
      <c r="A473" s="8" t="inlineStr">
        <is>
          <t>INI-472</t>
        </is>
      </c>
      <c r="B473" s="8" t="n"/>
      <c r="C473" s="8" t="n"/>
      <c r="D473" s="8" t="n"/>
      <c r="E473" s="8" t="n"/>
      <c r="F473" s="8" t="n"/>
      <c r="G473" s="8" t="n"/>
      <c r="H473" s="8" t="n"/>
      <c r="I473" s="8" t="n"/>
      <c r="J473" s="8" t="n"/>
      <c r="K473" s="9">
        <f>IF(I473&gt;0,J473/I473*100,0)</f>
        <v/>
      </c>
      <c r="L473" s="8" t="n"/>
      <c r="M473" s="8" t="n"/>
      <c r="N473" s="8" t="n"/>
      <c r="O473" s="8" t="n"/>
      <c r="P473" s="8" t="n"/>
      <c r="Q473" s="8" t="n"/>
    </row>
    <row r="474">
      <c r="A474" s="8" t="inlineStr">
        <is>
          <t>INI-473</t>
        </is>
      </c>
      <c r="B474" s="8" t="n"/>
      <c r="C474" s="8" t="n"/>
      <c r="D474" s="8" t="n"/>
      <c r="E474" s="8" t="n"/>
      <c r="F474" s="8" t="n"/>
      <c r="G474" s="8" t="n"/>
      <c r="H474" s="8" t="n"/>
      <c r="I474" s="8" t="n"/>
      <c r="J474" s="8" t="n"/>
      <c r="K474" s="9">
        <f>IF(I474&gt;0,J474/I474*100,0)</f>
        <v/>
      </c>
      <c r="L474" s="8" t="n"/>
      <c r="M474" s="8" t="n"/>
      <c r="N474" s="8" t="n"/>
      <c r="O474" s="8" t="n"/>
      <c r="P474" s="8" t="n"/>
      <c r="Q474" s="8" t="n"/>
    </row>
    <row r="475">
      <c r="A475" s="8" t="inlineStr">
        <is>
          <t>INI-474</t>
        </is>
      </c>
      <c r="B475" s="8" t="n"/>
      <c r="C475" s="8" t="n"/>
      <c r="D475" s="8" t="n"/>
      <c r="E475" s="8" t="n"/>
      <c r="F475" s="8" t="n"/>
      <c r="G475" s="8" t="n"/>
      <c r="H475" s="8" t="n"/>
      <c r="I475" s="8" t="n"/>
      <c r="J475" s="8" t="n"/>
      <c r="K475" s="9">
        <f>IF(I475&gt;0,J475/I475*100,0)</f>
        <v/>
      </c>
      <c r="L475" s="8" t="n"/>
      <c r="M475" s="8" t="n"/>
      <c r="N475" s="8" t="n"/>
      <c r="O475" s="8" t="n"/>
      <c r="P475" s="8" t="n"/>
      <c r="Q475" s="8" t="n"/>
    </row>
    <row r="476">
      <c r="A476" s="8" t="inlineStr">
        <is>
          <t>INI-475</t>
        </is>
      </c>
      <c r="B476" s="8" t="n"/>
      <c r="C476" s="8" t="n"/>
      <c r="D476" s="8" t="n"/>
      <c r="E476" s="8" t="n"/>
      <c r="F476" s="8" t="n"/>
      <c r="G476" s="8" t="n"/>
      <c r="H476" s="8" t="n"/>
      <c r="I476" s="8" t="n"/>
      <c r="J476" s="8" t="n"/>
      <c r="K476" s="9">
        <f>IF(I476&gt;0,J476/I476*100,0)</f>
        <v/>
      </c>
      <c r="L476" s="8" t="n"/>
      <c r="M476" s="8" t="n"/>
      <c r="N476" s="8" t="n"/>
      <c r="O476" s="8" t="n"/>
      <c r="P476" s="8" t="n"/>
      <c r="Q476" s="8" t="n"/>
    </row>
    <row r="477">
      <c r="A477" s="8" t="inlineStr">
        <is>
          <t>INI-476</t>
        </is>
      </c>
      <c r="B477" s="8" t="n"/>
      <c r="C477" s="8" t="n"/>
      <c r="D477" s="8" t="n"/>
      <c r="E477" s="8" t="n"/>
      <c r="F477" s="8" t="n"/>
      <c r="G477" s="8" t="n"/>
      <c r="H477" s="8" t="n"/>
      <c r="I477" s="8" t="n"/>
      <c r="J477" s="8" t="n"/>
      <c r="K477" s="9">
        <f>IF(I477&gt;0,J477/I477*100,0)</f>
        <v/>
      </c>
      <c r="L477" s="8" t="n"/>
      <c r="M477" s="8" t="n"/>
      <c r="N477" s="8" t="n"/>
      <c r="O477" s="8" t="n"/>
      <c r="P477" s="8" t="n"/>
      <c r="Q477" s="8" t="n"/>
    </row>
    <row r="478">
      <c r="A478" s="8" t="inlineStr">
        <is>
          <t>INI-477</t>
        </is>
      </c>
      <c r="B478" s="8" t="n"/>
      <c r="C478" s="8" t="n"/>
      <c r="D478" s="8" t="n"/>
      <c r="E478" s="8" t="n"/>
      <c r="F478" s="8" t="n"/>
      <c r="G478" s="8" t="n"/>
      <c r="H478" s="8" t="n"/>
      <c r="I478" s="8" t="n"/>
      <c r="J478" s="8" t="n"/>
      <c r="K478" s="9">
        <f>IF(I478&gt;0,J478/I478*100,0)</f>
        <v/>
      </c>
      <c r="L478" s="8" t="n"/>
      <c r="M478" s="8" t="n"/>
      <c r="N478" s="8" t="n"/>
      <c r="O478" s="8" t="n"/>
      <c r="P478" s="8" t="n"/>
      <c r="Q478" s="8" t="n"/>
    </row>
    <row r="479">
      <c r="A479" s="8" t="inlineStr">
        <is>
          <t>INI-478</t>
        </is>
      </c>
      <c r="B479" s="8" t="n"/>
      <c r="C479" s="8" t="n"/>
      <c r="D479" s="8" t="n"/>
      <c r="E479" s="8" t="n"/>
      <c r="F479" s="8" t="n"/>
      <c r="G479" s="8" t="n"/>
      <c r="H479" s="8" t="n"/>
      <c r="I479" s="8" t="n"/>
      <c r="J479" s="8" t="n"/>
      <c r="K479" s="9">
        <f>IF(I479&gt;0,J479/I479*100,0)</f>
        <v/>
      </c>
      <c r="L479" s="8" t="n"/>
      <c r="M479" s="8" t="n"/>
      <c r="N479" s="8" t="n"/>
      <c r="O479" s="8" t="n"/>
      <c r="P479" s="8" t="n"/>
      <c r="Q479" s="8" t="n"/>
    </row>
    <row r="480">
      <c r="A480" s="8" t="inlineStr">
        <is>
          <t>INI-479</t>
        </is>
      </c>
      <c r="B480" s="8" t="n"/>
      <c r="C480" s="8" t="n"/>
      <c r="D480" s="8" t="n"/>
      <c r="E480" s="8" t="n"/>
      <c r="F480" s="8" t="n"/>
      <c r="G480" s="8" t="n"/>
      <c r="H480" s="8" t="n"/>
      <c r="I480" s="8" t="n"/>
      <c r="J480" s="8" t="n"/>
      <c r="K480" s="9">
        <f>IF(I480&gt;0,J480/I480*100,0)</f>
        <v/>
      </c>
      <c r="L480" s="8" t="n"/>
      <c r="M480" s="8" t="n"/>
      <c r="N480" s="8" t="n"/>
      <c r="O480" s="8" t="n"/>
      <c r="P480" s="8" t="n"/>
      <c r="Q480" s="8" t="n"/>
    </row>
    <row r="481">
      <c r="A481" s="8" t="inlineStr">
        <is>
          <t>INI-480</t>
        </is>
      </c>
      <c r="B481" s="8" t="n"/>
      <c r="C481" s="8" t="n"/>
      <c r="D481" s="8" t="n"/>
      <c r="E481" s="8" t="n"/>
      <c r="F481" s="8" t="n"/>
      <c r="G481" s="8" t="n"/>
      <c r="H481" s="8" t="n"/>
      <c r="I481" s="8" t="n"/>
      <c r="J481" s="8" t="n"/>
      <c r="K481" s="9">
        <f>IF(I481&gt;0,J481/I481*100,0)</f>
        <v/>
      </c>
      <c r="L481" s="8" t="n"/>
      <c r="M481" s="8" t="n"/>
      <c r="N481" s="8" t="n"/>
      <c r="O481" s="8" t="n"/>
      <c r="P481" s="8" t="n"/>
      <c r="Q481" s="8" t="n"/>
    </row>
    <row r="482">
      <c r="A482" s="8" t="inlineStr">
        <is>
          <t>INI-481</t>
        </is>
      </c>
      <c r="B482" s="8" t="n"/>
      <c r="C482" s="8" t="n"/>
      <c r="D482" s="8" t="n"/>
      <c r="E482" s="8" t="n"/>
      <c r="F482" s="8" t="n"/>
      <c r="G482" s="8" t="n"/>
      <c r="H482" s="8" t="n"/>
      <c r="I482" s="8" t="n"/>
      <c r="J482" s="8" t="n"/>
      <c r="K482" s="9">
        <f>IF(I482&gt;0,J482/I482*100,0)</f>
        <v/>
      </c>
      <c r="L482" s="8" t="n"/>
      <c r="M482" s="8" t="n"/>
      <c r="N482" s="8" t="n"/>
      <c r="O482" s="8" t="n"/>
      <c r="P482" s="8" t="n"/>
      <c r="Q482" s="8" t="n"/>
    </row>
    <row r="483">
      <c r="A483" s="8" t="inlineStr">
        <is>
          <t>INI-482</t>
        </is>
      </c>
      <c r="B483" s="8" t="n"/>
      <c r="C483" s="8" t="n"/>
      <c r="D483" s="8" t="n"/>
      <c r="E483" s="8" t="n"/>
      <c r="F483" s="8" t="n"/>
      <c r="G483" s="8" t="n"/>
      <c r="H483" s="8" t="n"/>
      <c r="I483" s="8" t="n"/>
      <c r="J483" s="8" t="n"/>
      <c r="K483" s="9">
        <f>IF(I483&gt;0,J483/I483*100,0)</f>
        <v/>
      </c>
      <c r="L483" s="8" t="n"/>
      <c r="M483" s="8" t="n"/>
      <c r="N483" s="8" t="n"/>
      <c r="O483" s="8" t="n"/>
      <c r="P483" s="8" t="n"/>
      <c r="Q483" s="8" t="n"/>
    </row>
    <row r="484">
      <c r="A484" s="8" t="inlineStr">
        <is>
          <t>INI-483</t>
        </is>
      </c>
      <c r="B484" s="8" t="n"/>
      <c r="C484" s="8" t="n"/>
      <c r="D484" s="8" t="n"/>
      <c r="E484" s="8" t="n"/>
      <c r="F484" s="8" t="n"/>
      <c r="G484" s="8" t="n"/>
      <c r="H484" s="8" t="n"/>
      <c r="I484" s="8" t="n"/>
      <c r="J484" s="8" t="n"/>
      <c r="K484" s="9">
        <f>IF(I484&gt;0,J484/I484*100,0)</f>
        <v/>
      </c>
      <c r="L484" s="8" t="n"/>
      <c r="M484" s="8" t="n"/>
      <c r="N484" s="8" t="n"/>
      <c r="O484" s="8" t="n"/>
      <c r="P484" s="8" t="n"/>
      <c r="Q484" s="8" t="n"/>
    </row>
    <row r="485">
      <c r="A485" s="8" t="inlineStr">
        <is>
          <t>INI-484</t>
        </is>
      </c>
      <c r="B485" s="8" t="n"/>
      <c r="C485" s="8" t="n"/>
      <c r="D485" s="8" t="n"/>
      <c r="E485" s="8" t="n"/>
      <c r="F485" s="8" t="n"/>
      <c r="G485" s="8" t="n"/>
      <c r="H485" s="8" t="n"/>
      <c r="I485" s="8" t="n"/>
      <c r="J485" s="8" t="n"/>
      <c r="K485" s="9">
        <f>IF(I485&gt;0,J485/I485*100,0)</f>
        <v/>
      </c>
      <c r="L485" s="8" t="n"/>
      <c r="M485" s="8" t="n"/>
      <c r="N485" s="8" t="n"/>
      <c r="O485" s="8" t="n"/>
      <c r="P485" s="8" t="n"/>
      <c r="Q485" s="8" t="n"/>
    </row>
    <row r="486">
      <c r="A486" s="8" t="inlineStr">
        <is>
          <t>INI-485</t>
        </is>
      </c>
      <c r="B486" s="8" t="n"/>
      <c r="C486" s="8" t="n"/>
      <c r="D486" s="8" t="n"/>
      <c r="E486" s="8" t="n"/>
      <c r="F486" s="8" t="n"/>
      <c r="G486" s="8" t="n"/>
      <c r="H486" s="8" t="n"/>
      <c r="I486" s="8" t="n"/>
      <c r="J486" s="8" t="n"/>
      <c r="K486" s="9">
        <f>IF(I486&gt;0,J486/I486*100,0)</f>
        <v/>
      </c>
      <c r="L486" s="8" t="n"/>
      <c r="M486" s="8" t="n"/>
      <c r="N486" s="8" t="n"/>
      <c r="O486" s="8" t="n"/>
      <c r="P486" s="8" t="n"/>
      <c r="Q486" s="8" t="n"/>
    </row>
    <row r="487">
      <c r="A487" s="8" t="inlineStr">
        <is>
          <t>INI-486</t>
        </is>
      </c>
      <c r="B487" s="8" t="n"/>
      <c r="C487" s="8" t="n"/>
      <c r="D487" s="8" t="n"/>
      <c r="E487" s="8" t="n"/>
      <c r="F487" s="8" t="n"/>
      <c r="G487" s="8" t="n"/>
      <c r="H487" s="8" t="n"/>
      <c r="I487" s="8" t="n"/>
      <c r="J487" s="8" t="n"/>
      <c r="K487" s="9">
        <f>IF(I487&gt;0,J487/I487*100,0)</f>
        <v/>
      </c>
      <c r="L487" s="8" t="n"/>
      <c r="M487" s="8" t="n"/>
      <c r="N487" s="8" t="n"/>
      <c r="O487" s="8" t="n"/>
      <c r="P487" s="8" t="n"/>
      <c r="Q487" s="8" t="n"/>
    </row>
    <row r="488">
      <c r="A488" s="8" t="inlineStr">
        <is>
          <t>INI-487</t>
        </is>
      </c>
      <c r="B488" s="8" t="n"/>
      <c r="C488" s="8" t="n"/>
      <c r="D488" s="8" t="n"/>
      <c r="E488" s="8" t="n"/>
      <c r="F488" s="8" t="n"/>
      <c r="G488" s="8" t="n"/>
      <c r="H488" s="8" t="n"/>
      <c r="I488" s="8" t="n"/>
      <c r="J488" s="8" t="n"/>
      <c r="K488" s="9">
        <f>IF(I488&gt;0,J488/I488*100,0)</f>
        <v/>
      </c>
      <c r="L488" s="8" t="n"/>
      <c r="M488" s="8" t="n"/>
      <c r="N488" s="8" t="n"/>
      <c r="O488" s="8" t="n"/>
      <c r="P488" s="8" t="n"/>
      <c r="Q488" s="8" t="n"/>
    </row>
    <row r="489">
      <c r="A489" s="8" t="inlineStr">
        <is>
          <t>INI-488</t>
        </is>
      </c>
      <c r="B489" s="8" t="n"/>
      <c r="C489" s="8" t="n"/>
      <c r="D489" s="8" t="n"/>
      <c r="E489" s="8" t="n"/>
      <c r="F489" s="8" t="n"/>
      <c r="G489" s="8" t="n"/>
      <c r="H489" s="8" t="n"/>
      <c r="I489" s="8" t="n"/>
      <c r="J489" s="8" t="n"/>
      <c r="K489" s="9">
        <f>IF(I489&gt;0,J489/I489*100,0)</f>
        <v/>
      </c>
      <c r="L489" s="8" t="n"/>
      <c r="M489" s="8" t="n"/>
      <c r="N489" s="8" t="n"/>
      <c r="O489" s="8" t="n"/>
      <c r="P489" s="8" t="n"/>
      <c r="Q489" s="8" t="n"/>
    </row>
    <row r="490">
      <c r="A490" s="8" t="inlineStr">
        <is>
          <t>INI-489</t>
        </is>
      </c>
      <c r="B490" s="8" t="n"/>
      <c r="C490" s="8" t="n"/>
      <c r="D490" s="8" t="n"/>
      <c r="E490" s="8" t="n"/>
      <c r="F490" s="8" t="n"/>
      <c r="G490" s="8" t="n"/>
      <c r="H490" s="8" t="n"/>
      <c r="I490" s="8" t="n"/>
      <c r="J490" s="8" t="n"/>
      <c r="K490" s="9">
        <f>IF(I490&gt;0,J490/I490*100,0)</f>
        <v/>
      </c>
      <c r="L490" s="8" t="n"/>
      <c r="M490" s="8" t="n"/>
      <c r="N490" s="8" t="n"/>
      <c r="O490" s="8" t="n"/>
      <c r="P490" s="8" t="n"/>
      <c r="Q490" s="8" t="n"/>
    </row>
    <row r="491">
      <c r="A491" s="8" t="inlineStr">
        <is>
          <t>INI-490</t>
        </is>
      </c>
      <c r="B491" s="8" t="n"/>
      <c r="C491" s="8" t="n"/>
      <c r="D491" s="8" t="n"/>
      <c r="E491" s="8" t="n"/>
      <c r="F491" s="8" t="n"/>
      <c r="G491" s="8" t="n"/>
      <c r="H491" s="8" t="n"/>
      <c r="I491" s="8" t="n"/>
      <c r="J491" s="8" t="n"/>
      <c r="K491" s="9">
        <f>IF(I491&gt;0,J491/I491*100,0)</f>
        <v/>
      </c>
      <c r="L491" s="8" t="n"/>
      <c r="M491" s="8" t="n"/>
      <c r="N491" s="8" t="n"/>
      <c r="O491" s="8" t="n"/>
      <c r="P491" s="8" t="n"/>
      <c r="Q491" s="8" t="n"/>
    </row>
    <row r="492">
      <c r="A492" s="8" t="inlineStr">
        <is>
          <t>INI-491</t>
        </is>
      </c>
      <c r="B492" s="8" t="n"/>
      <c r="C492" s="8" t="n"/>
      <c r="D492" s="8" t="n"/>
      <c r="E492" s="8" t="n"/>
      <c r="F492" s="8" t="n"/>
      <c r="G492" s="8" t="n"/>
      <c r="H492" s="8" t="n"/>
      <c r="I492" s="8" t="n"/>
      <c r="J492" s="8" t="n"/>
      <c r="K492" s="9">
        <f>IF(I492&gt;0,J492/I492*100,0)</f>
        <v/>
      </c>
      <c r="L492" s="8" t="n"/>
      <c r="M492" s="8" t="n"/>
      <c r="N492" s="8" t="n"/>
      <c r="O492" s="8" t="n"/>
      <c r="P492" s="8" t="n"/>
      <c r="Q492" s="8" t="n"/>
    </row>
    <row r="493">
      <c r="A493" s="8" t="inlineStr">
        <is>
          <t>INI-492</t>
        </is>
      </c>
      <c r="B493" s="8" t="n"/>
      <c r="C493" s="8" t="n"/>
      <c r="D493" s="8" t="n"/>
      <c r="E493" s="8" t="n"/>
      <c r="F493" s="8" t="n"/>
      <c r="G493" s="8" t="n"/>
      <c r="H493" s="8" t="n"/>
      <c r="I493" s="8" t="n"/>
      <c r="J493" s="8" t="n"/>
      <c r="K493" s="9">
        <f>IF(I493&gt;0,J493/I493*100,0)</f>
        <v/>
      </c>
      <c r="L493" s="8" t="n"/>
      <c r="M493" s="8" t="n"/>
      <c r="N493" s="8" t="n"/>
      <c r="O493" s="8" t="n"/>
      <c r="P493" s="8" t="n"/>
      <c r="Q493" s="8" t="n"/>
    </row>
    <row r="494">
      <c r="A494" s="8" t="inlineStr">
        <is>
          <t>INI-493</t>
        </is>
      </c>
      <c r="B494" s="8" t="n"/>
      <c r="C494" s="8" t="n"/>
      <c r="D494" s="8" t="n"/>
      <c r="E494" s="8" t="n"/>
      <c r="F494" s="8" t="n"/>
      <c r="G494" s="8" t="n"/>
      <c r="H494" s="8" t="n"/>
      <c r="I494" s="8" t="n"/>
      <c r="J494" s="8" t="n"/>
      <c r="K494" s="9">
        <f>IF(I494&gt;0,J494/I494*100,0)</f>
        <v/>
      </c>
      <c r="L494" s="8" t="n"/>
      <c r="M494" s="8" t="n"/>
      <c r="N494" s="8" t="n"/>
      <c r="O494" s="8" t="n"/>
      <c r="P494" s="8" t="n"/>
      <c r="Q494" s="8" t="n"/>
    </row>
    <row r="495">
      <c r="A495" s="8" t="inlineStr">
        <is>
          <t>INI-494</t>
        </is>
      </c>
      <c r="B495" s="8" t="n"/>
      <c r="C495" s="8" t="n"/>
      <c r="D495" s="8" t="n"/>
      <c r="E495" s="8" t="n"/>
      <c r="F495" s="8" t="n"/>
      <c r="G495" s="8" t="n"/>
      <c r="H495" s="8" t="n"/>
      <c r="I495" s="8" t="n"/>
      <c r="J495" s="8" t="n"/>
      <c r="K495" s="9">
        <f>IF(I495&gt;0,J495/I495*100,0)</f>
        <v/>
      </c>
      <c r="L495" s="8" t="n"/>
      <c r="M495" s="8" t="n"/>
      <c r="N495" s="8" t="n"/>
      <c r="O495" s="8" t="n"/>
      <c r="P495" s="8" t="n"/>
      <c r="Q495" s="8" t="n"/>
    </row>
    <row r="496">
      <c r="A496" s="8" t="inlineStr">
        <is>
          <t>INI-495</t>
        </is>
      </c>
      <c r="B496" s="8" t="n"/>
      <c r="C496" s="8" t="n"/>
      <c r="D496" s="8" t="n"/>
      <c r="E496" s="8" t="n"/>
      <c r="F496" s="8" t="n"/>
      <c r="G496" s="8" t="n"/>
      <c r="H496" s="8" t="n"/>
      <c r="I496" s="8" t="n"/>
      <c r="J496" s="8" t="n"/>
      <c r="K496" s="9">
        <f>IF(I496&gt;0,J496/I496*100,0)</f>
        <v/>
      </c>
      <c r="L496" s="8" t="n"/>
      <c r="M496" s="8" t="n"/>
      <c r="N496" s="8" t="n"/>
      <c r="O496" s="8" t="n"/>
      <c r="P496" s="8" t="n"/>
      <c r="Q496" s="8" t="n"/>
    </row>
    <row r="497">
      <c r="A497" s="8" t="inlineStr">
        <is>
          <t>INI-496</t>
        </is>
      </c>
      <c r="B497" s="8" t="n"/>
      <c r="C497" s="8" t="n"/>
      <c r="D497" s="8" t="n"/>
      <c r="E497" s="8" t="n"/>
      <c r="F497" s="8" t="n"/>
      <c r="G497" s="8" t="n"/>
      <c r="H497" s="8" t="n"/>
      <c r="I497" s="8" t="n"/>
      <c r="J497" s="8" t="n"/>
      <c r="K497" s="9">
        <f>IF(I497&gt;0,J497/I497*100,0)</f>
        <v/>
      </c>
      <c r="L497" s="8" t="n"/>
      <c r="M497" s="8" t="n"/>
      <c r="N497" s="8" t="n"/>
      <c r="O497" s="8" t="n"/>
      <c r="P497" s="8" t="n"/>
      <c r="Q497" s="8" t="n"/>
    </row>
    <row r="498">
      <c r="A498" s="8" t="inlineStr">
        <is>
          <t>INI-497</t>
        </is>
      </c>
      <c r="B498" s="8" t="n"/>
      <c r="C498" s="8" t="n"/>
      <c r="D498" s="8" t="n"/>
      <c r="E498" s="8" t="n"/>
      <c r="F498" s="8" t="n"/>
      <c r="G498" s="8" t="n"/>
      <c r="H498" s="8" t="n"/>
      <c r="I498" s="8" t="n"/>
      <c r="J498" s="8" t="n"/>
      <c r="K498" s="9">
        <f>IF(I498&gt;0,J498/I498*100,0)</f>
        <v/>
      </c>
      <c r="L498" s="8" t="n"/>
      <c r="M498" s="8" t="n"/>
      <c r="N498" s="8" t="n"/>
      <c r="O498" s="8" t="n"/>
      <c r="P498" s="8" t="n"/>
      <c r="Q498" s="8" t="n"/>
    </row>
    <row r="499">
      <c r="A499" s="8" t="inlineStr">
        <is>
          <t>INI-498</t>
        </is>
      </c>
      <c r="B499" s="8" t="n"/>
      <c r="C499" s="8" t="n"/>
      <c r="D499" s="8" t="n"/>
      <c r="E499" s="8" t="n"/>
      <c r="F499" s="8" t="n"/>
      <c r="G499" s="8" t="n"/>
      <c r="H499" s="8" t="n"/>
      <c r="I499" s="8" t="n"/>
      <c r="J499" s="8" t="n"/>
      <c r="K499" s="9">
        <f>IF(I499&gt;0,J499/I499*100,0)</f>
        <v/>
      </c>
      <c r="L499" s="8" t="n"/>
      <c r="M499" s="8" t="n"/>
      <c r="N499" s="8" t="n"/>
      <c r="O499" s="8" t="n"/>
      <c r="P499" s="8" t="n"/>
      <c r="Q499" s="8" t="n"/>
    </row>
    <row r="500">
      <c r="A500" s="8" t="inlineStr">
        <is>
          <t>INI-499</t>
        </is>
      </c>
      <c r="B500" s="8" t="n"/>
      <c r="C500" s="8" t="n"/>
      <c r="D500" s="8" t="n"/>
      <c r="E500" s="8" t="n"/>
      <c r="F500" s="8" t="n"/>
      <c r="G500" s="8" t="n"/>
      <c r="H500" s="8" t="n"/>
      <c r="I500" s="8" t="n"/>
      <c r="J500" s="8" t="n"/>
      <c r="K500" s="9">
        <f>IF(I500&gt;0,J500/I500*100,0)</f>
        <v/>
      </c>
      <c r="L500" s="8" t="n"/>
      <c r="M500" s="8" t="n"/>
      <c r="N500" s="8" t="n"/>
      <c r="O500" s="8" t="n"/>
      <c r="P500" s="8" t="n"/>
      <c r="Q500" s="8" t="n"/>
    </row>
  </sheetData>
  <dataValidations count="4">
    <dataValidation sqref="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433 E434 E435 E436 E437 E438 E439 E440 E441 E442 E443 E444 E445 E446 E447 E448 E449 E450 E451 E452 E453 E454 E455 E456 E457 E458 E459 E460 E461 E462 E463 E464 E465 E466 E467 E468 E469 E470 E471 E472 E473 E474 E475 E476 E477 E478 E479 E480 E481 E482 E483 E484 E485 E486 E487 E488 E489 E490 E491 E492 E493 E494 E495 E496 E497 E498 E499 E500" showDropDown="0" showInputMessage="0" showErrorMessage="0" allowBlank="1" type="list">
      <formula1>"Transform,Grow,Run,Comply"</formula1>
    </dataValidation>
    <dataValidation sqref="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F129 F130 F131 F132 F133 F134 F135 F136 F137 F138 F139 F140 F141 F142 F143 F144 F145 F146 F147 F148 F149 F150 F151 F152 F153 F154 F155 F156 F157 F158 F159 F160 F161 F162 F163 F164 F165 F166 F167 F168 F169 F170 F171 F172 F173 F174 F175 F176 F177 F178 F179 F180 F181 F182 F183 F184 F185 F186 F187 F188 F189 F190 F191 F192 F193 F194 F195 F196 F197 F198 F199 F200 F201 F202 F203 F204 F205 F206 F207 F208 F209 F210 F211 F212 F213 F214 F215 F216 F217 F218 F219 F220 F221 F222 F223 F224 F225 F226 F227 F228 F229 F230 F231 F232 F233 F234 F235 F236 F237 F238 F239 F240 F241 F242 F243 F244 F245 F246 F247 F248 F249 F250 F251 F252 F253 F254 F255 F256 F257 F258 F259 F260 F261 F262 F263 F264 F265 F266 F267 F268 F269 F270 F271 F272 F273 F274 F275 F276 F277 F278 F279 F280 F281 F282 F283 F284 F285 F286 F287 F288 F289 F290 F291 F292 F293 F294 F295 F296 F297 F298 F299 F300 F301 F302 F303 F304 F305 F306 F307 F308 F309 F310 F311 F312 F313 F314 F315 F316 F317 F318 F319 F320 F321 F322 F323 F324 F325 F326 F327 F328 F329 F330 F331 F332 F333 F334 F335 F336 F337 F338 F339 F340 F341 F342 F343 F344 F345 F346 F347 F348 F349 F350 F351 F352 F353 F354 F355 F356 F357 F358 F359 F360 F361 F362 F363 F364 F365 F366 F367 F368 F369 F370 F371 F372 F373 F374 F375 F376 F377 F378 F379 F380 F381 F382 F383 F384 F385 F386 F387 F388 F389 F390 F391 F392 F393 F394 F395 F396 F397 F398 F399 F400 F401 F402 F403 F404 F405 F406 F407 F408 F409 F410 F411 F412 F413 F414 F415 F416 F417 F418 F419 F420 F421 F422 F423 F424 F425 F426 F427 F428 F429 F430 F431 F432 F433 F434 F435 F436 F437 F438 F439 F440 F441 F442 F443 F444 F445 F446 F447 F448 F449 F450 F451 F452 F453 F454 F455 F456 F457 F458 F459 F460 F461 F462 F463 F464 F465 F466 F467 F468 F469 F470 F471 F472 F473 F474 F475 F476 F477 F478 F479 F480 F481 F482 F483 F484 F485 F486 F487 F488 F489 F490 F491 F492 F493 F494 F495 F496 F497 F498 F499 F500" showDropDown="0" showInputMessage="0" showErrorMessage="0" allowBlank="1" type="list">
      <formula1>"Proposed,In Planning,In Execution,In Closure,On Hold,Completed,Cancelled"</formula1>
    </dataValidation>
    <dataValidation sqref="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G129 G130 G131 G132 G133 G134 G135 G136 G137 G138 G139 G140 G141 G142 G143 G144 G145 G146 G147 G148 G149 G150 G151 G152 G153 G154 G155 G156 G157 G158 G159 G160 G161 G162 G163 G164 G165 G166 G167 G168 G169 G170 G171 G172 G173 G174 G175 G176 G177 G178 G179 G180 G181 G182 G183 G184 G185 G186 G187 G188 G189 G190 G191 G192 G193 G194 G195 G196 G197 G198 G199 G200 G201 G202 G203 G204 G205 G206 G207 G208 G209 G210 G211 G212 G213 G214 G215 G216 G217 G218 G219 G220 G221 G222 G223 G224 G225 G226 G227 G228 G229 G230 G231 G232 G233 G234 G235 G236 G237 G238 G239 G240 G241 G242 G243 G244 G245 G246 G247 G248 G249 G250 G251 G252 G253 G254 G255 G256 G257 G258 G259 G260 G261 G262 G263 G264 G265 G266 G267 G268 G269 G270 G271 G272 G273 G274 G275 G276 G277 G278 G279 G280 G281 G282 G283 G284 G285 G286 G287 G288 G289 G290 G291 G292 G293 G294 G295 G296 G297 G298 G299 G300 G301 G302 G303 G304 G305 G306 G307 G308 G309 G310 G311 G312 G313 G314 G315 G316 G317 G318 G319 G320 G321 G322 G323 G324 G325 G326 G327 G328 G329 G330 G331 G332 G333 G334 G335 G336 G337 G338 G339 G340 G341 G342 G343 G344 G345 G346 G347 G348 G349 G350 G351 G352 G353 G354 G355 G356 G357 G358 G359 G360 G361 G362 G363 G364 G365 G366 G367 G368 G369 G370 G371 G372 G373 G374 G375 G376 G377 G378 G379 G380 G381 G382 G383 G384 G385 G386 G387 G388 G389 G390 G391 G392 G393 G394 G395 G396 G397 G398 G399 G400 G401 G402 G403 G404 G405 G406 G407 G408 G409 G410 G411 G412 G413 G414 G415 G416 G417 G418 G419 G420 G421 G422 G423 G424 G425 G426 G427 G428 G429 G430 G431 G432 G433 G434 G435 G436 G437 G438 G439 G440 G441 G442 G443 G444 G445 G446 G447 G448 G449 G450 G451 G452 G453 G454 G455 G456 G457 G458 G459 G460 G461 G462 G463 G464 G465 G466 G467 G468 G469 G470 G471 G472 G473 G474 G475 G476 G477 G478 G479 G480 G481 G482 G483 G484 G485 G486 G487 G488 G489 G490 G491 G492 G493 G494 G495 G496 G497 G498 G499 G500" showDropDown="0" showInputMessage="0" showErrorMessage="0" allowBlank="1" type="list">
      <formula1>"P1-Critical,P2-High,P3-Medium,P4-Low"</formula1>
    </dataValidation>
    <dataValidation sqref="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H99 H100 H101 H102 H103 H104 H105 H106 H107 H108 H109 H110 H111 H112 H113 H114 H115 H116 H117 H118 H119 H120 H121 H122 H123 H124 H125 H126 H127 H128 H129 H130 H131 H132 H133 H134 H135 H136 H137 H138 H139 H140 H141 H142 H143 H144 H145 H146 H147 H148 H149 H150 H151 H152 H153 H154 H155 H156 H157 H158 H159 H160 H161 H162 H163 H164 H165 H166 H167 H168 H169 H170 H171 H172 H173 H174 H175 H176 H177 H178 H179 H180 H181 H182 H183 H184 H185 H186 H187 H188 H189 H190 H191 H192 H193 H194 H195 H196 H197 H198 H199 H200 H201 H202 H203 H204 H205 H206 H207 H208 H209 H210 H211 H212 H213 H214 H215 H216 H217 H218 H219 H220 H221 H222 H223 H224 H225 H226 H227 H228 H229 H230 H231 H232 H233 H234 H235 H236 H237 H238 H239 H240 H241 H242 H243 H244 H245 H246 H247 H248 H249 H250 H251 H252 H253 H254 H255 H256 H257 H258 H259 H260 H261 H262 H263 H264 H265 H266 H267 H268 H269 H270 H271 H272 H273 H274 H275 H276 H277 H278 H279 H280 H281 H282 H283 H284 H285 H286 H287 H288 H289 H290 H291 H292 H293 H294 H295 H296 H297 H298 H299 H300 H301 H302 H303 H304 H305 H306 H307 H308 H309 H310 H311 H312 H313 H314 H315 H316 H317 H318 H319 H320 H321 H322 H323 H324 H325 H326 H327 H328 H329 H330 H331 H332 H333 H334 H335 H336 H337 H338 H339 H340 H341 H342 H343 H344 H345 H346 H347 H348 H349 H350 H351 H352 H353 H354 H355 H356 H357 H358 H359 H360 H361 H362 H363 H364 H365 H366 H367 H368 H369 H370 H371 H372 H373 H374 H375 H376 H377 H378 H379 H380 H381 H382 H383 H384 H385 H386 H387 H388 H389 H390 H391 H392 H393 H394 H395 H396 H397 H398 H399 H400 H401 H402 H403 H404 H405 H406 H407 H408 H409 H410 H411 H412 H413 H414 H415 H416 H417 H418 H419 H420 H421 H422 H423 H424 H425 H426 H427 H428 H429 H430 H431 H432 H433 H434 H435 H436 H437 H438 H439 H440 H441 H442 H443 H444 H445 H446 H447 H448 H449 H450 H451 H452 H453 H454 H455 H456 H457 H458 H459 H460 H461 H462 H463 H464 H465 H466 H467 H468 H469 H470 H471 H472 H473 H474 H475 H476 H477 H478 H479 H480 H481 H482 H483 H484 H485 H486 H487 H488 H489 H490 H491 H492 H493 H494 H495 H496 H497 H498 H499 H500" showDropDown="0" showInputMessage="0" showErrorMessage="0" allowBlank="1" type="list">
      <formula1>"5-Excellent,4-Good,3-Concerning,2-Poor,1-Critical"</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09"/>
  <sheetViews>
    <sheetView workbookViewId="0">
      <selection activeCell="A1" sqref="A1"/>
    </sheetView>
  </sheetViews>
  <sheetFormatPr baseColWidth="8" defaultRowHeight="15"/>
  <cols>
    <col width="28" customWidth="1" min="1" max="1"/>
    <col width="25" customWidth="1" min="2" max="2"/>
    <col width="20" customWidth="1" min="3" max="3"/>
    <col width="25" customWidth="1" min="4" max="4"/>
    <col width="15" customWidth="1" min="5" max="5"/>
    <col width="15" customWidth="1" min="6" max="6"/>
  </cols>
  <sheetData>
    <row r="1">
      <c r="A1" s="10" t="inlineStr">
        <is>
          <t>BUSINESS CASE TEMPLATE</t>
        </is>
      </c>
    </row>
    <row r="3">
      <c r="A3" s="11" t="inlineStr">
        <is>
          <t>1. EXECUTIVE SUMMARY</t>
        </is>
      </c>
    </row>
    <row r="5">
      <c r="A5" s="5" t="inlineStr">
        <is>
          <t>Initiative Name:</t>
        </is>
      </c>
      <c r="B5" s="8" t="n"/>
      <c r="C5" s="5" t="inlineStr">
        <is>
          <t>Initiative ID:</t>
        </is>
      </c>
      <c r="D5" s="8" t="n"/>
    </row>
    <row r="6">
      <c r="A6" s="5" t="inlineStr">
        <is>
          <t>Business Sponsor:</t>
        </is>
      </c>
      <c r="B6" s="8" t="n"/>
      <c r="C6" s="5" t="inlineStr">
        <is>
          <t>IT Sponsor:</t>
        </is>
      </c>
      <c r="D6" s="8" t="n"/>
    </row>
    <row r="7">
      <c r="A7" s="5" t="inlineStr">
        <is>
          <t>Submission Date:</t>
        </is>
      </c>
      <c r="B7" s="8" t="n"/>
      <c r="C7" s="5" t="inlineStr">
        <is>
          <t>Version:</t>
        </is>
      </c>
      <c r="D7" s="8" t="n"/>
    </row>
    <row r="8">
      <c r="A8" s="5" t="inlineStr">
        <is>
          <t>Department:</t>
        </is>
      </c>
      <c r="B8" s="8" t="n"/>
      <c r="C8" s="5" t="inlineStr">
        <is>
          <t>Investment Category:</t>
        </is>
      </c>
      <c r="D8" s="8" t="n"/>
    </row>
    <row r="10">
      <c r="A10" s="12" t="inlineStr">
        <is>
          <t>Financial Summary</t>
        </is>
      </c>
    </row>
    <row r="11">
      <c r="A11" s="5" t="inlineStr">
        <is>
          <t>Requested Investment:</t>
        </is>
      </c>
      <c r="B11" s="8" t="n"/>
      <c r="C11" s="5" t="inlineStr">
        <is>
          <t>Expected Annual Benefits:</t>
        </is>
      </c>
      <c r="D11" s="8" t="n"/>
    </row>
    <row r="12">
      <c r="A12" s="5" t="inlineStr">
        <is>
          <t>ROI (3-Year):</t>
        </is>
      </c>
      <c r="B12" s="8" t="n"/>
      <c r="C12" s="5" t="inlineStr">
        <is>
          <t>Payback Period:</t>
        </is>
      </c>
      <c r="D12" s="8" t="n"/>
    </row>
    <row r="13">
      <c r="A13" s="5" t="inlineStr">
        <is>
          <t>NPV:</t>
        </is>
      </c>
      <c r="B13" s="8" t="n"/>
      <c r="C13" s="5" t="inlineStr">
        <is>
          <t>IRR:</t>
        </is>
      </c>
      <c r="D13" s="8" t="n"/>
    </row>
    <row r="15">
      <c r="A15" s="5" t="inlineStr">
        <is>
          <t>Strategic Alignment:</t>
        </is>
      </c>
      <c r="B15" s="8" t="n"/>
    </row>
    <row r="16">
      <c r="A16" s="5" t="inlineStr">
        <is>
          <t>Recommendation:</t>
        </is>
      </c>
      <c r="B16" s="8" t="n"/>
    </row>
    <row r="18">
      <c r="A18" s="11" t="inlineStr">
        <is>
          <t>2. BUSINESS PROBLEM/OPPORTUNITY</t>
        </is>
      </c>
    </row>
    <row r="19">
      <c r="A19" s="5" t="inlineStr">
        <is>
          <t>Business Problem:</t>
        </is>
      </c>
      <c r="B19" s="13" t="n"/>
    </row>
    <row r="20"/>
    <row r="21"/>
    <row r="22"/>
    <row r="23">
      <c r="A23" s="5" t="inlineStr">
        <is>
          <t>Business Impact of Inaction:</t>
        </is>
      </c>
      <c r="B23" s="13" t="n"/>
    </row>
    <row r="24"/>
    <row r="25"/>
    <row r="26">
      <c r="A26" s="5" t="inlineStr">
        <is>
          <t>Root Cause Analysis:</t>
        </is>
      </c>
      <c r="B26" s="13" t="n"/>
    </row>
    <row r="27"/>
    <row r="28"/>
    <row r="29">
      <c r="A29" s="5" t="inlineStr">
        <is>
          <t>Opportunity Description:</t>
        </is>
      </c>
      <c r="B29" s="13" t="n"/>
    </row>
    <row r="30"/>
    <row r="31"/>
    <row r="32"/>
    <row r="33">
      <c r="A33" s="5" t="inlineStr">
        <is>
          <t>Urgency/Timing Drivers:</t>
        </is>
      </c>
      <c r="B33" s="13" t="n"/>
    </row>
    <row r="34"/>
    <row r="36">
      <c r="A36" s="11" t="inlineStr">
        <is>
          <t>3. PROPOSED SOLUTION</t>
        </is>
      </c>
    </row>
    <row r="37">
      <c r="A37" s="5" t="inlineStr">
        <is>
          <t>Solution Description:</t>
        </is>
      </c>
      <c r="B37" s="13" t="n"/>
    </row>
    <row r="38"/>
    <row r="39"/>
    <row r="40"/>
    <row r="41"/>
    <row r="42">
      <c r="A42" s="5" t="inlineStr">
        <is>
          <t>In Scope:</t>
        </is>
      </c>
      <c r="B42" s="13" t="n"/>
    </row>
    <row r="43"/>
    <row r="44"/>
    <row r="45"/>
    <row r="46">
      <c r="A46" s="5" t="inlineStr">
        <is>
          <t>Out of Scope:</t>
        </is>
      </c>
      <c r="B46" s="13" t="n"/>
    </row>
    <row r="47"/>
    <row r="48"/>
    <row r="49">
      <c r="A49" s="5" t="inlineStr">
        <is>
          <t>Implementation Approach:</t>
        </is>
      </c>
      <c r="B49" s="13" t="n"/>
    </row>
    <row r="50"/>
    <row r="51"/>
    <row r="52">
      <c r="A52" s="5" t="inlineStr">
        <is>
          <t>Key Technology Components:</t>
        </is>
      </c>
      <c r="B52" s="13" t="n"/>
    </row>
    <row r="53"/>
    <row r="54"/>
    <row r="55">
      <c r="A55" s="5" t="inlineStr">
        <is>
          <t>Integration Points:</t>
        </is>
      </c>
      <c r="B55" s="13" t="n"/>
    </row>
    <row r="56"/>
    <row r="57"/>
    <row r="58">
      <c r="A58" s="5" t="inlineStr">
        <is>
          <t>External Dependencies:</t>
        </is>
      </c>
      <c r="B58" s="13" t="n"/>
    </row>
    <row r="59"/>
    <row r="61">
      <c r="A61" s="11" t="inlineStr">
        <is>
          <t>4. COST ESTIMATION</t>
        </is>
      </c>
    </row>
    <row r="62">
      <c r="A62" s="12" t="inlineStr">
        <is>
          <t>Capital Costs (One-Time)</t>
        </is>
      </c>
    </row>
    <row r="63">
      <c r="A63" s="14" t="inlineStr">
        <is>
          <t>Cost Category</t>
        </is>
      </c>
      <c r="B63" s="14" t="inlineStr">
        <is>
          <t>Low</t>
        </is>
      </c>
      <c r="C63" s="14" t="inlineStr">
        <is>
          <t>Expected</t>
        </is>
      </c>
      <c r="D63" s="14" t="inlineStr">
        <is>
          <t>High</t>
        </is>
      </c>
      <c r="E63" s="14" t="inlineStr">
        <is>
          <t>Notes</t>
        </is>
      </c>
    </row>
    <row r="64">
      <c r="A64" s="7" t="inlineStr">
        <is>
          <t>Hardware</t>
        </is>
      </c>
      <c r="B64" s="8" t="n"/>
      <c r="C64" s="8" t="n"/>
      <c r="D64" s="8" t="n"/>
      <c r="E64" s="8" t="n"/>
    </row>
    <row r="65">
      <c r="A65" s="7" t="inlineStr">
        <is>
          <t>Software Licenses</t>
        </is>
      </c>
      <c r="B65" s="8" t="n"/>
      <c r="C65" s="8" t="n"/>
      <c r="D65" s="8" t="n"/>
      <c r="E65" s="8" t="n"/>
    </row>
    <row r="66">
      <c r="A66" s="7" t="inlineStr">
        <is>
          <t>Implementation Services</t>
        </is>
      </c>
      <c r="B66" s="8" t="n"/>
      <c r="C66" s="8" t="n"/>
      <c r="D66" s="8" t="n"/>
      <c r="E66" s="8" t="n"/>
    </row>
    <row r="67">
      <c r="A67" s="7" t="inlineStr">
        <is>
          <t>Internal Project Costs</t>
        </is>
      </c>
      <c r="B67" s="8" t="n"/>
      <c r="C67" s="8" t="n"/>
      <c r="D67" s="8" t="n"/>
      <c r="E67" s="8" t="n"/>
    </row>
    <row r="68">
      <c r="A68" s="7" t="inlineStr">
        <is>
          <t>Data Migration</t>
        </is>
      </c>
      <c r="B68" s="8" t="n"/>
      <c r="C68" s="8" t="n"/>
      <c r="D68" s="8" t="n"/>
      <c r="E68" s="8" t="n"/>
    </row>
    <row r="69">
      <c r="A69" s="7" t="inlineStr">
        <is>
          <t>Testing</t>
        </is>
      </c>
      <c r="B69" s="8" t="n"/>
      <c r="C69" s="8" t="n"/>
      <c r="D69" s="8" t="n"/>
      <c r="E69" s="8" t="n"/>
    </row>
    <row r="70">
      <c r="A70" s="7" t="inlineStr">
        <is>
          <t>Training</t>
        </is>
      </c>
      <c r="B70" s="8" t="n"/>
      <c r="C70" s="8" t="n"/>
      <c r="D70" s="8" t="n"/>
      <c r="E70" s="8" t="n"/>
    </row>
    <row r="71">
      <c r="A71" s="7" t="inlineStr">
        <is>
          <t>Change Management</t>
        </is>
      </c>
      <c r="B71" s="8" t="n"/>
      <c r="C71" s="8" t="n"/>
      <c r="D71" s="8" t="n"/>
      <c r="E71" s="8" t="n"/>
    </row>
    <row r="72">
      <c r="A72" s="7" t="inlineStr">
        <is>
          <t>Contingency (15-20%)</t>
        </is>
      </c>
      <c r="B72" s="8" t="n"/>
      <c r="C72" s="8" t="n"/>
      <c r="D72" s="8" t="n"/>
      <c r="E72" s="8" t="n"/>
    </row>
    <row r="73">
      <c r="A73" s="15" t="inlineStr">
        <is>
          <t>TOTAL CAPITAL</t>
        </is>
      </c>
      <c r="B73" s="9">
        <f>SUM(B64:B72)</f>
        <v/>
      </c>
      <c r="C73" s="9">
        <f>SUM(C64:C72)</f>
        <v/>
      </c>
      <c r="D73" s="9">
        <f>SUM(D64:D72)</f>
        <v/>
      </c>
    </row>
    <row r="75">
      <c r="A75" s="12" t="inlineStr">
        <is>
          <t>Annual Operating Costs (Recurring)</t>
        </is>
      </c>
    </row>
    <row r="76">
      <c r="A76" s="14" t="inlineStr">
        <is>
          <t>Cost Category</t>
        </is>
      </c>
      <c r="B76" s="14" t="inlineStr">
        <is>
          <t>Low</t>
        </is>
      </c>
      <c r="C76" s="14" t="inlineStr">
        <is>
          <t>Expected</t>
        </is>
      </c>
      <c r="D76" s="14" t="inlineStr">
        <is>
          <t>High</t>
        </is>
      </c>
      <c r="E76" s="14" t="inlineStr">
        <is>
          <t>Notes</t>
        </is>
      </c>
    </row>
    <row r="77">
      <c r="A77" s="7" t="inlineStr">
        <is>
          <t>Support &amp; Maintenance</t>
        </is>
      </c>
      <c r="B77" s="8" t="n"/>
      <c r="C77" s="8" t="n"/>
      <c r="D77" s="8" t="n"/>
      <c r="E77" s="8" t="n"/>
    </row>
    <row r="78">
      <c r="A78" s="7" t="inlineStr">
        <is>
          <t>Cloud/Infrastructure</t>
        </is>
      </c>
      <c r="B78" s="8" t="n"/>
      <c r="C78" s="8" t="n"/>
      <c r="D78" s="8" t="n"/>
      <c r="E78" s="8" t="n"/>
    </row>
    <row r="79">
      <c r="A79" s="7" t="inlineStr">
        <is>
          <t>License Renewals</t>
        </is>
      </c>
      <c r="B79" s="8" t="n"/>
      <c r="C79" s="8" t="n"/>
      <c r="D79" s="8" t="n"/>
      <c r="E79" s="8" t="n"/>
    </row>
    <row r="80">
      <c r="A80" s="7" t="inlineStr">
        <is>
          <t>Internal Support</t>
        </is>
      </c>
      <c r="B80" s="8" t="n"/>
      <c r="C80" s="8" t="n"/>
      <c r="D80" s="8" t="n"/>
      <c r="E80" s="8" t="n"/>
    </row>
    <row r="81">
      <c r="A81" s="7" t="inlineStr">
        <is>
          <t>Ongoing Training</t>
        </is>
      </c>
      <c r="B81" s="8" t="n"/>
      <c r="C81" s="8" t="n"/>
      <c r="D81" s="8" t="n"/>
      <c r="E81" s="8" t="n"/>
    </row>
    <row r="82">
      <c r="A82" s="7" t="inlineStr">
        <is>
          <t>Minor Enhancements</t>
        </is>
      </c>
      <c r="B82" s="8" t="n"/>
      <c r="C82" s="8" t="n"/>
      <c r="D82" s="8" t="n"/>
      <c r="E82" s="8" t="n"/>
    </row>
    <row r="83">
      <c r="A83" s="15" t="inlineStr">
        <is>
          <t>TOTAL OPERATING</t>
        </is>
      </c>
      <c r="B83" s="9">
        <f>SUM(B77:B82)</f>
        <v/>
      </c>
      <c r="C83" s="9">
        <f>SUM(C77:C82)</f>
        <v/>
      </c>
      <c r="D83" s="9">
        <f>SUM(D77:D82)</f>
        <v/>
      </c>
    </row>
    <row r="86">
      <c r="A86" s="11" t="inlineStr">
        <is>
          <t>5. BENEFITS</t>
        </is>
      </c>
    </row>
    <row r="87">
      <c r="A87" s="14" t="inlineStr">
        <is>
          <t>Benefit Description</t>
        </is>
      </c>
      <c r="B87" s="14" t="inlineStr">
        <is>
          <t>Type</t>
        </is>
      </c>
      <c r="C87" s="14" t="inlineStr">
        <is>
          <t>Year 1</t>
        </is>
      </c>
      <c r="D87" s="14" t="inlineStr">
        <is>
          <t>Year 2</t>
        </is>
      </c>
      <c r="E87" s="14" t="inlineStr">
        <is>
          <t>Year 3</t>
        </is>
      </c>
      <c r="F87" s="14" t="inlineStr">
        <is>
          <t>Owner</t>
        </is>
      </c>
    </row>
    <row r="88">
      <c r="A88" s="8" t="n"/>
      <c r="B88" s="8" t="n"/>
      <c r="C88" s="8" t="n"/>
      <c r="D88" s="8" t="n"/>
      <c r="E88" s="8" t="n"/>
      <c r="F88" s="8" t="n"/>
    </row>
    <row r="89">
      <c r="A89" s="8" t="n"/>
      <c r="B89" s="8" t="n"/>
      <c r="C89" s="8" t="n"/>
      <c r="D89" s="8" t="n"/>
      <c r="E89" s="8" t="n"/>
      <c r="F89" s="8" t="n"/>
    </row>
    <row r="90">
      <c r="A90" s="8" t="n"/>
      <c r="B90" s="8" t="n"/>
      <c r="C90" s="8" t="n"/>
      <c r="D90" s="8" t="n"/>
      <c r="E90" s="8" t="n"/>
      <c r="F90" s="8" t="n"/>
    </row>
    <row r="91">
      <c r="A91" s="8" t="n"/>
      <c r="B91" s="8" t="n"/>
      <c r="C91" s="8" t="n"/>
      <c r="D91" s="8" t="n"/>
      <c r="E91" s="8" t="n"/>
      <c r="F91" s="8" t="n"/>
    </row>
    <row r="92">
      <c r="A92" s="8" t="n"/>
      <c r="B92" s="8" t="n"/>
      <c r="C92" s="8" t="n"/>
      <c r="D92" s="8" t="n"/>
      <c r="E92" s="8" t="n"/>
      <c r="F92" s="8" t="n"/>
    </row>
    <row r="93">
      <c r="A93" s="8" t="n"/>
      <c r="B93" s="8" t="n"/>
      <c r="C93" s="8" t="n"/>
      <c r="D93" s="8" t="n"/>
      <c r="E93" s="8" t="n"/>
      <c r="F93" s="8" t="n"/>
    </row>
    <row r="95">
      <c r="A95" s="11" t="inlineStr">
        <is>
          <t>6. KEY RISKS</t>
        </is>
      </c>
    </row>
    <row r="96">
      <c r="A96" s="14" t="inlineStr">
        <is>
          <t>Risk Description</t>
        </is>
      </c>
      <c r="B96" s="14" t="inlineStr">
        <is>
          <t>Category</t>
        </is>
      </c>
      <c r="C96" s="14" t="inlineStr">
        <is>
          <t>Probability</t>
        </is>
      </c>
      <c r="D96" s="14" t="inlineStr">
        <is>
          <t>Impact</t>
        </is>
      </c>
      <c r="E96" s="14" t="inlineStr">
        <is>
          <t>Score</t>
        </is>
      </c>
      <c r="F96" s="14" t="inlineStr">
        <is>
          <t>Mitigation</t>
        </is>
      </c>
    </row>
    <row r="97">
      <c r="A97" s="8" t="n"/>
      <c r="B97" s="8" t="n"/>
      <c r="C97" s="8" t="n"/>
      <c r="D97" s="8" t="n"/>
      <c r="E97" s="9">
        <f>IFERROR(VALUE(LEFT(C97,1))*VALUE(LEFT(D97,1)),"")</f>
        <v/>
      </c>
      <c r="F97" s="8" t="n"/>
    </row>
    <row r="98">
      <c r="A98" s="8" t="n"/>
      <c r="B98" s="8" t="n"/>
      <c r="C98" s="8" t="n"/>
      <c r="D98" s="8" t="n"/>
      <c r="E98" s="9">
        <f>IFERROR(VALUE(LEFT(C98,1))*VALUE(LEFT(D98,1)),"")</f>
        <v/>
      </c>
      <c r="F98" s="8" t="n"/>
    </row>
    <row r="99">
      <c r="A99" s="8" t="n"/>
      <c r="B99" s="8" t="n"/>
      <c r="C99" s="8" t="n"/>
      <c r="D99" s="8" t="n"/>
      <c r="E99" s="9">
        <f>IFERROR(VALUE(LEFT(C99,1))*VALUE(LEFT(D99,1)),"")</f>
        <v/>
      </c>
      <c r="F99" s="8" t="n"/>
    </row>
    <row r="100">
      <c r="A100" s="8" t="n"/>
      <c r="B100" s="8" t="n"/>
      <c r="C100" s="8" t="n"/>
      <c r="D100" s="8" t="n"/>
      <c r="E100" s="9">
        <f>IFERROR(VALUE(LEFT(C100,1))*VALUE(LEFT(D100,1)),"")</f>
        <v/>
      </c>
      <c r="F100" s="8" t="n"/>
    </row>
    <row r="101">
      <c r="A101" s="8" t="n"/>
      <c r="B101" s="8" t="n"/>
      <c r="C101" s="8" t="n"/>
      <c r="D101" s="8" t="n"/>
      <c r="E101" s="9">
        <f>IFERROR(VALUE(LEFT(C101,1))*VALUE(LEFT(D101,1)),"")</f>
        <v/>
      </c>
      <c r="F101" s="8" t="n"/>
    </row>
    <row r="103">
      <c r="A103" s="11" t="inlineStr">
        <is>
          <t>7. APPROVALS</t>
        </is>
      </c>
    </row>
    <row r="104">
      <c r="A104" s="14" t="inlineStr">
        <is>
          <t>Role</t>
        </is>
      </c>
      <c r="B104" s="14" t="inlineStr">
        <is>
          <t>Name</t>
        </is>
      </c>
      <c r="C104" s="14" t="inlineStr">
        <is>
          <t>Decision</t>
        </is>
      </c>
      <c r="D104" s="14" t="inlineStr">
        <is>
          <t>Date</t>
        </is>
      </c>
      <c r="E104" s="14" t="inlineStr">
        <is>
          <t>Comments</t>
        </is>
      </c>
    </row>
    <row r="105">
      <c r="A105" s="7" t="inlineStr">
        <is>
          <t>Business Sponsor</t>
        </is>
      </c>
      <c r="B105" s="8" t="n"/>
      <c r="C105" s="8" t="n"/>
      <c r="D105" s="8" t="n"/>
      <c r="E105" s="8" t="n"/>
    </row>
    <row r="106">
      <c r="A106" s="7" t="inlineStr">
        <is>
          <t>IT Sponsor</t>
        </is>
      </c>
      <c r="B106" s="8" t="n"/>
      <c r="C106" s="8" t="n"/>
      <c r="D106" s="8" t="n"/>
      <c r="E106" s="8" t="n"/>
    </row>
    <row r="107">
      <c r="A107" s="7" t="inlineStr">
        <is>
          <t>Finance Review</t>
        </is>
      </c>
      <c r="B107" s="8" t="n"/>
      <c r="C107" s="8" t="n"/>
      <c r="D107" s="8" t="n"/>
      <c r="E107" s="8" t="n"/>
    </row>
    <row r="108">
      <c r="A108" s="7" t="inlineStr">
        <is>
          <t>Architecture Review</t>
        </is>
      </c>
      <c r="B108" s="8" t="n"/>
      <c r="C108" s="8" t="n"/>
      <c r="D108" s="8" t="n"/>
      <c r="E108" s="8" t="n"/>
    </row>
    <row r="109">
      <c r="A109" s="7" t="inlineStr">
        <is>
          <t>Investment Board</t>
        </is>
      </c>
      <c r="B109" s="8" t="n"/>
      <c r="C109" s="8" t="n"/>
      <c r="D109" s="8" t="n"/>
      <c r="E109" s="8" t="n"/>
    </row>
  </sheetData>
  <mergeCells count="24">
    <mergeCell ref="B26:F28"/>
    <mergeCell ref="B29:F32"/>
    <mergeCell ref="A75:F75"/>
    <mergeCell ref="A18:F18"/>
    <mergeCell ref="B19:F22"/>
    <mergeCell ref="A3:F3"/>
    <mergeCell ref="A86:F86"/>
    <mergeCell ref="A95:F95"/>
    <mergeCell ref="B52:F54"/>
    <mergeCell ref="B46:F48"/>
    <mergeCell ref="B33:F34"/>
    <mergeCell ref="A62:F62"/>
    <mergeCell ref="B23:F25"/>
    <mergeCell ref="A10:F10"/>
    <mergeCell ref="B49:F51"/>
    <mergeCell ref="A36:F36"/>
    <mergeCell ref="B15:F15"/>
    <mergeCell ref="B55:F57"/>
    <mergeCell ref="A1:F1"/>
    <mergeCell ref="B37:F41"/>
    <mergeCell ref="A103:F103"/>
    <mergeCell ref="B58:F59"/>
    <mergeCell ref="A61:F61"/>
    <mergeCell ref="B42:F45"/>
  </mergeCells>
  <dataValidations count="7">
    <dataValidation sqref="D8" showDropDown="0" showInputMessage="0" showErrorMessage="0" allowBlank="1" type="list">
      <formula1>"Transform,Grow,Run,Comply"</formula1>
    </dataValidation>
    <dataValidation sqref="B16" showDropDown="0" showInputMessage="0" showErrorMessage="0" allowBlank="1" type="list">
      <formula1>"Fund,Fund with Conditions,Defer,Do Not Fund"</formula1>
    </dataValidation>
    <dataValidation sqref="B88 B89 B90 B91 B92 B93" showDropDown="0" showInputMessage="0" showErrorMessage="0" allowBlank="1" type="list">
      <formula1>"Revenue,Cost Savings,Productivity,Quality,Risk Mitigation,Strategic"</formula1>
    </dataValidation>
    <dataValidation sqref="B97 B98 B99 B100 B101" showDropDown="0" showInputMessage="0" showErrorMessage="0" allowBlank="1" type="list">
      <formula1>"Technical,Delivery,Business,Organizational,External"</formula1>
    </dataValidation>
    <dataValidation sqref="C97 C98 C99 C100 C101" showDropDown="0" showInputMessage="0" showErrorMessage="0" allowBlank="1" type="list">
      <formula1>"1-Rare,2-Unlikely,3-Possible,4-Likely,5-Almost Certain"</formula1>
    </dataValidation>
    <dataValidation sqref="D97 D98 D99 D100 D101" showDropDown="0" showInputMessage="0" showErrorMessage="0" allowBlank="1" type="list">
      <formula1>"1-Negligible,2-Minor,3-Moderate,4-Major,5-Severe"</formula1>
    </dataValidation>
    <dataValidation sqref="C105 C106 C107 C108 C109" showDropDown="0" showInputMessage="0" showErrorMessage="0" allowBlank="1" type="list">
      <formula1>"Approved,Approved with Conditions,Deferred,Rejected"</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E21"/>
  <sheetViews>
    <sheetView workbookViewId="0">
      <selection activeCell="A1" sqref="A1"/>
    </sheetView>
  </sheetViews>
  <sheetFormatPr baseColWidth="8" defaultRowHeight="15"/>
  <cols>
    <col width="22" customWidth="1" min="1" max="1"/>
    <col width="28" customWidth="1" min="2" max="2"/>
    <col width="28" customWidth="1" min="3" max="3"/>
    <col width="28" customWidth="1" min="4" max="4"/>
    <col width="28" customWidth="1" min="5" max="5"/>
  </cols>
  <sheetData>
    <row r="1">
      <c r="A1" s="10" t="inlineStr">
        <is>
          <t>ALTERNATIVES ANALYSIS</t>
        </is>
      </c>
    </row>
    <row r="3">
      <c r="A3" s="6" t="inlineStr">
        <is>
          <t>Criteria</t>
        </is>
      </c>
      <c r="B3" s="6" t="inlineStr">
        <is>
          <t>Option 1: Do Nothing</t>
        </is>
      </c>
      <c r="C3" s="6" t="inlineStr">
        <is>
          <t>Option 2: [Name]</t>
        </is>
      </c>
      <c r="D3" s="6" t="inlineStr">
        <is>
          <t>Option 3: [Name]</t>
        </is>
      </c>
      <c r="E3" s="6" t="inlineStr">
        <is>
          <t>Option 4: [Name]</t>
        </is>
      </c>
    </row>
    <row r="4" ht="60" customHeight="1">
      <c r="A4" s="15" t="inlineStr">
        <is>
          <t>Description</t>
        </is>
      </c>
      <c r="B4" s="13" t="n"/>
      <c r="C4" s="13" t="n"/>
      <c r="D4" s="13" t="n"/>
      <c r="E4" s="13" t="n"/>
    </row>
    <row r="5" ht="60" customHeight="1">
      <c r="A5" s="15" t="inlineStr">
        <is>
          <t>Key Assumptions</t>
        </is>
      </c>
      <c r="B5" s="13" t="n"/>
      <c r="C5" s="13" t="n"/>
      <c r="D5" s="13" t="n"/>
      <c r="E5" s="13" t="n"/>
    </row>
    <row r="6" ht="60" customHeight="1">
      <c r="A6" s="15" t="inlineStr">
        <is>
          <t>Pros</t>
        </is>
      </c>
      <c r="B6" s="13" t="n"/>
      <c r="C6" s="13" t="n"/>
      <c r="D6" s="13" t="n"/>
      <c r="E6" s="13" t="n"/>
    </row>
    <row r="7" ht="60" customHeight="1">
      <c r="A7" s="15" t="inlineStr">
        <is>
          <t>Cons</t>
        </is>
      </c>
      <c r="B7" s="13" t="n"/>
      <c r="C7" s="13" t="n"/>
      <c r="D7" s="13" t="n"/>
      <c r="E7" s="13" t="n"/>
    </row>
    <row r="8">
      <c r="A8" s="15" t="inlineStr">
        <is>
          <t>Capital Cost ($)</t>
        </is>
      </c>
      <c r="B8" s="13" t="n"/>
      <c r="C8" s="13" t="n"/>
      <c r="D8" s="13" t="n"/>
      <c r="E8" s="13" t="n"/>
    </row>
    <row r="9">
      <c r="A9" s="15" t="inlineStr">
        <is>
          <t>Annual Operating Cost ($)</t>
        </is>
      </c>
      <c r="B9" s="13" t="n"/>
      <c r="C9" s="13" t="n"/>
      <c r="D9" s="13" t="n"/>
      <c r="E9" s="13" t="n"/>
    </row>
    <row r="10">
      <c r="A10" s="15" t="inlineStr">
        <is>
          <t>3-Year TCO ($)</t>
        </is>
      </c>
      <c r="B10" s="13" t="n"/>
      <c r="C10" s="13" t="n"/>
      <c r="D10" s="13" t="n"/>
      <c r="E10" s="13" t="n"/>
    </row>
    <row r="11">
      <c r="A11" s="15" t="inlineStr">
        <is>
          <t>Annual Benefits ($)</t>
        </is>
      </c>
      <c r="B11" s="13" t="n"/>
      <c r="C11" s="13" t="n"/>
      <c r="D11" s="13" t="n"/>
      <c r="E11" s="13" t="n"/>
    </row>
    <row r="12">
      <c r="A12" s="15" t="inlineStr">
        <is>
          <t>3-Year ROI (%)</t>
        </is>
      </c>
      <c r="B12" s="13" t="n"/>
      <c r="C12" s="13" t="n"/>
      <c r="D12" s="13" t="n"/>
      <c r="E12" s="13" t="n"/>
    </row>
    <row r="13">
      <c r="A13" s="15" t="inlineStr">
        <is>
          <t>Payback (months)</t>
        </is>
      </c>
      <c r="B13" s="13" t="n"/>
      <c r="C13" s="13" t="n"/>
      <c r="D13" s="13" t="n"/>
      <c r="E13" s="13" t="n"/>
    </row>
    <row r="14">
      <c r="A14" s="15" t="inlineStr">
        <is>
          <t>Technical Risk (L/M/H)</t>
        </is>
      </c>
      <c r="B14" s="13" t="n"/>
      <c r="C14" s="13" t="n"/>
      <c r="D14" s="13" t="n"/>
      <c r="E14" s="13" t="n"/>
    </row>
    <row r="15">
      <c r="A15" s="15" t="inlineStr">
        <is>
          <t>Delivery Risk (L/M/H)</t>
        </is>
      </c>
      <c r="B15" s="13" t="n"/>
      <c r="C15" s="13" t="n"/>
      <c r="D15" s="13" t="n"/>
      <c r="E15" s="13" t="n"/>
    </row>
    <row r="16">
      <c r="A16" s="15" t="inlineStr">
        <is>
          <t>Business Risk (L/M/H)</t>
        </is>
      </c>
      <c r="B16" s="13" t="n"/>
      <c r="C16" s="13" t="n"/>
      <c r="D16" s="13" t="n"/>
      <c r="E16" s="13" t="n"/>
    </row>
    <row r="17">
      <c r="A17" s="15" t="inlineStr">
        <is>
          <t>Time to Implement</t>
        </is>
      </c>
      <c r="B17" s="13" t="n"/>
      <c r="C17" s="13" t="n"/>
      <c r="D17" s="13" t="n"/>
      <c r="E17" s="13" t="n"/>
    </row>
    <row r="18">
      <c r="A18" s="15" t="inlineStr">
        <is>
          <t>Resource Requirements</t>
        </is>
      </c>
      <c r="B18" s="13" t="n"/>
      <c r="C18" s="13" t="n"/>
      <c r="D18" s="13" t="n"/>
      <c r="E18" s="13" t="n"/>
    </row>
    <row r="19">
      <c r="A19" s="15" t="inlineStr">
        <is>
          <t>Strategic Fit (1-5)</t>
        </is>
      </c>
      <c r="B19" s="13" t="n"/>
      <c r="C19" s="13" t="n"/>
      <c r="D19" s="13" t="n"/>
      <c r="E19" s="13" t="n"/>
    </row>
    <row r="20">
      <c r="A20" s="15" t="inlineStr">
        <is>
          <t>Recommended?</t>
        </is>
      </c>
      <c r="B20" s="13" t="n"/>
      <c r="C20" s="13" t="n"/>
      <c r="D20" s="13" t="n"/>
      <c r="E20" s="13" t="n"/>
    </row>
    <row r="21" ht="60" customHeight="1">
      <c r="A21" s="15" t="inlineStr">
        <is>
          <t>Recommendation Rationale</t>
        </is>
      </c>
      <c r="B21" s="13" t="n"/>
      <c r="C21" s="13" t="n"/>
      <c r="D21" s="13" t="n"/>
      <c r="E21" s="13" t="n"/>
    </row>
  </sheetData>
  <mergeCells count="1">
    <mergeCell ref="A1:E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53"/>
  <sheetViews>
    <sheetView workbookViewId="0">
      <selection activeCell="A1" sqref="A1"/>
    </sheetView>
  </sheetViews>
  <sheetFormatPr baseColWidth="8" defaultRowHeight="15"/>
  <cols>
    <col width="28" customWidth="1" min="1" max="1"/>
    <col width="12" customWidth="1" min="2" max="2"/>
    <col width="12" customWidth="1" min="3" max="3"/>
    <col width="15" customWidth="1" min="4" max="4"/>
    <col width="45" customWidth="1" min="5" max="5"/>
  </cols>
  <sheetData>
    <row r="1">
      <c r="A1" s="10" t="inlineStr">
        <is>
          <t>INITIATIVE SCORING WORKSHEET</t>
        </is>
      </c>
    </row>
    <row r="3">
      <c r="A3" t="inlineStr">
        <is>
          <t>Initiative Name:</t>
        </is>
      </c>
      <c r="B3" s="8" t="n"/>
      <c r="C3" s="16" t="n"/>
      <c r="D3" s="16" t="n"/>
      <c r="E3" s="17" t="n"/>
    </row>
    <row r="4">
      <c r="A4" t="inlineStr">
        <is>
          <t>Initiative ID:</t>
        </is>
      </c>
      <c r="B4" s="8" t="n"/>
      <c r="C4" t="inlineStr">
        <is>
          <t>Scoring Date:</t>
        </is>
      </c>
      <c r="D4" s="8" t="n"/>
    </row>
    <row r="5">
      <c r="A5" t="inlineStr">
        <is>
          <t>Scoring Committee:</t>
        </is>
      </c>
      <c r="B5" s="8" t="n"/>
      <c r="C5" s="16" t="n"/>
      <c r="D5" s="16" t="n"/>
      <c r="E5" s="17" t="n"/>
    </row>
    <row r="7">
      <c r="A7" s="11" t="inlineStr">
        <is>
          <t>BUSINESS VALUE ASSESSMENT (40% of Total)</t>
        </is>
      </c>
    </row>
    <row r="9">
      <c r="A9" s="18" t="inlineStr">
        <is>
          <t>Dimension</t>
        </is>
      </c>
      <c r="B9" s="18" t="inlineStr">
        <is>
          <t>Weight</t>
        </is>
      </c>
      <c r="C9" s="18" t="inlineStr">
        <is>
          <t>Score (0-5)</t>
        </is>
      </c>
      <c r="D9" s="18" t="inlineStr">
        <is>
          <t>Weighted Score</t>
        </is>
      </c>
      <c r="E9" s="18" t="inlineStr">
        <is>
          <t>Rationale</t>
        </is>
      </c>
    </row>
    <row r="10">
      <c r="A10" s="7" t="inlineStr">
        <is>
          <t>Strategic Alignment</t>
        </is>
      </c>
      <c r="B10" s="19" t="n">
        <v>0.25</v>
      </c>
      <c r="C10" s="8" t="n"/>
      <c r="D10" s="9">
        <f>B10*C10</f>
        <v/>
      </c>
      <c r="E10" s="20" t="n"/>
    </row>
    <row r="11">
      <c r="A11" s="7" t="inlineStr">
        <is>
          <t>Financial Impact</t>
        </is>
      </c>
      <c r="B11" s="19" t="n">
        <v>0.25</v>
      </c>
      <c r="C11" s="8" t="n"/>
      <c r="D11" s="9">
        <f>B11*C11</f>
        <v/>
      </c>
      <c r="E11" s="20" t="n"/>
    </row>
    <row r="12">
      <c r="A12" s="7" t="inlineStr">
        <is>
          <t>Customer Impact</t>
        </is>
      </c>
      <c r="B12" s="19" t="n">
        <v>0.2</v>
      </c>
      <c r="C12" s="8" t="n"/>
      <c r="D12" s="9">
        <f>B12*C12</f>
        <v/>
      </c>
      <c r="E12" s="20" t="n"/>
    </row>
    <row r="13">
      <c r="A13" s="7" t="inlineStr">
        <is>
          <t>Operational Impact</t>
        </is>
      </c>
      <c r="B13" s="19" t="n">
        <v>0.15</v>
      </c>
      <c r="C13" s="8" t="n"/>
      <c r="D13" s="9">
        <f>B13*C13</f>
        <v/>
      </c>
      <c r="E13" s="20" t="n"/>
    </row>
    <row r="14">
      <c r="A14" s="7" t="inlineStr">
        <is>
          <t>Competitive Impact</t>
        </is>
      </c>
      <c r="B14" s="19" t="n">
        <v>0.15</v>
      </c>
      <c r="C14" s="8" t="n"/>
      <c r="D14" s="9">
        <f>B14*C14</f>
        <v/>
      </c>
      <c r="E14" s="20" t="n"/>
    </row>
    <row r="15">
      <c r="A15" s="15" t="inlineStr">
        <is>
          <t>BUSINESS VALUE SCORE</t>
        </is>
      </c>
      <c r="D15" s="21">
        <f>SUM(D10:D14)</f>
        <v/>
      </c>
    </row>
    <row r="17">
      <c r="A17" s="11" t="inlineStr">
        <is>
          <t>RISK ASSESSMENT (30% of Total) - Higher = More Risk</t>
        </is>
      </c>
    </row>
    <row r="19">
      <c r="A19" s="18" t="inlineStr">
        <is>
          <t>Dimension</t>
        </is>
      </c>
      <c r="B19" s="18" t="inlineStr">
        <is>
          <t>Weight</t>
        </is>
      </c>
      <c r="C19" s="18" t="inlineStr">
        <is>
          <t>Score (0-5)</t>
        </is>
      </c>
      <c r="D19" s="18" t="inlineStr">
        <is>
          <t>Weighted Score</t>
        </is>
      </c>
      <c r="E19" s="18" t="inlineStr">
        <is>
          <t>Rationale</t>
        </is>
      </c>
    </row>
    <row r="20">
      <c r="A20" s="7" t="inlineStr">
        <is>
          <t>Technical Risk</t>
        </is>
      </c>
      <c r="B20" s="19" t="n">
        <v>0.25</v>
      </c>
      <c r="C20" s="8" t="n"/>
      <c r="D20" s="9">
        <f>B20*C20</f>
        <v/>
      </c>
      <c r="E20" s="20" t="n"/>
    </row>
    <row r="21">
      <c r="A21" s="7" t="inlineStr">
        <is>
          <t>Delivery Risk</t>
        </is>
      </c>
      <c r="B21" s="19" t="n">
        <v>0.25</v>
      </c>
      <c r="C21" s="8" t="n"/>
      <c r="D21" s="9">
        <f>B21*C21</f>
        <v/>
      </c>
      <c r="E21" s="20" t="n"/>
    </row>
    <row r="22">
      <c r="A22" s="7" t="inlineStr">
        <is>
          <t>Business Risk</t>
        </is>
      </c>
      <c r="B22" s="19" t="n">
        <v>0.2</v>
      </c>
      <c r="C22" s="8" t="n"/>
      <c r="D22" s="9">
        <f>B22*C22</f>
        <v/>
      </c>
      <c r="E22" s="20" t="n"/>
    </row>
    <row r="23">
      <c r="A23" s="7" t="inlineStr">
        <is>
          <t>Organizational Risk</t>
        </is>
      </c>
      <c r="B23" s="19" t="n">
        <v>0.15</v>
      </c>
      <c r="C23" s="8" t="n"/>
      <c r="D23" s="9">
        <f>B23*C23</f>
        <v/>
      </c>
      <c r="E23" s="20" t="n"/>
    </row>
    <row r="24">
      <c r="A24" s="7" t="inlineStr">
        <is>
          <t>External Risk</t>
        </is>
      </c>
      <c r="B24" s="19" t="n">
        <v>0.15</v>
      </c>
      <c r="C24" s="8" t="n"/>
      <c r="D24" s="9">
        <f>B24*C24</f>
        <v/>
      </c>
      <c r="E24" s="20" t="n"/>
    </row>
    <row r="25">
      <c r="A25" s="15" t="inlineStr">
        <is>
          <t>RISK SCORE</t>
        </is>
      </c>
      <c r="D25" s="21">
        <f>SUM(D20:D24)</f>
        <v/>
      </c>
    </row>
    <row r="27">
      <c r="A27" s="11" t="inlineStr">
        <is>
          <t>COST ASSESSMENT (30% of Total) - Higher = More Costly</t>
        </is>
      </c>
    </row>
    <row r="29">
      <c r="A29" s="18" t="inlineStr">
        <is>
          <t>Dimension</t>
        </is>
      </c>
      <c r="B29" s="18" t="inlineStr">
        <is>
          <t>Weight</t>
        </is>
      </c>
      <c r="C29" s="18" t="inlineStr">
        <is>
          <t>Score (0-5)</t>
        </is>
      </c>
      <c r="D29" s="18" t="inlineStr">
        <is>
          <t>Weighted Score</t>
        </is>
      </c>
      <c r="E29" s="18" t="inlineStr">
        <is>
          <t>Rationale</t>
        </is>
      </c>
    </row>
    <row r="30">
      <c r="A30" s="7" t="inlineStr">
        <is>
          <t>Capital Cost</t>
        </is>
      </c>
      <c r="B30" s="19" t="n">
        <v>0.3</v>
      </c>
      <c r="C30" s="8" t="n"/>
      <c r="D30" s="9">
        <f>B30*C30</f>
        <v/>
      </c>
      <c r="E30" s="20" t="n"/>
    </row>
    <row r="31">
      <c r="A31" s="7" t="inlineStr">
        <is>
          <t>Operating Cost</t>
        </is>
      </c>
      <c r="B31" s="19" t="n">
        <v>0.25</v>
      </c>
      <c r="C31" s="8" t="n"/>
      <c r="D31" s="9">
        <f>B31*C31</f>
        <v/>
      </c>
      <c r="E31" s="20" t="n"/>
    </row>
    <row r="32">
      <c r="A32" s="7" t="inlineStr">
        <is>
          <t>Resource Cost</t>
        </is>
      </c>
      <c r="B32" s="19" t="n">
        <v>0.25</v>
      </c>
      <c r="C32" s="8" t="n"/>
      <c r="D32" s="9">
        <f>B32*C32</f>
        <v/>
      </c>
      <c r="E32" s="20" t="n"/>
    </row>
    <row r="33">
      <c r="A33" s="7" t="inlineStr">
        <is>
          <t>Total Cost of Ownership</t>
        </is>
      </c>
      <c r="B33" s="19" t="n">
        <v>0.2</v>
      </c>
      <c r="C33" s="8" t="n"/>
      <c r="D33" s="9">
        <f>B33*C33</f>
        <v/>
      </c>
      <c r="E33" s="20" t="n"/>
    </row>
    <row r="34">
      <c r="A34" s="15" t="inlineStr">
        <is>
          <t>COST SCORE</t>
        </is>
      </c>
      <c r="D34" s="21">
        <f>SUM(D30:D33)</f>
        <v/>
      </c>
    </row>
    <row r="36">
      <c r="A36" s="11" t="inlineStr">
        <is>
          <t>PRIORITY CALCULATION</t>
        </is>
      </c>
    </row>
    <row r="38">
      <c r="A38" t="inlineStr">
        <is>
          <t>Business Value Score (40%):</t>
        </is>
      </c>
      <c r="B38" s="22">
        <f>D15</f>
        <v/>
      </c>
    </row>
    <row r="39">
      <c r="A39" t="inlineStr">
        <is>
          <t>Risk Score Inverted (5 - Risk):</t>
        </is>
      </c>
      <c r="B39" s="22">
        <f>5-D25</f>
        <v/>
      </c>
    </row>
    <row r="40">
      <c r="A40" t="inlineStr">
        <is>
          <t>Cost Score Inverted (5 - Cost):</t>
        </is>
      </c>
      <c r="B40" s="22">
        <f>5-D34</f>
        <v/>
      </c>
    </row>
    <row r="42">
      <c r="A42" s="23" t="inlineStr">
        <is>
          <t>FINAL PRIORITY SCORE:</t>
        </is>
      </c>
      <c r="B42" s="24">
        <f>(B38*0.4)+(B39*0.3)+(B40*0.3)</f>
        <v/>
      </c>
    </row>
    <row r="44">
      <c r="A44" s="5" t="inlineStr">
        <is>
          <t>PRIORITY CLASSIFICATION:</t>
        </is>
      </c>
      <c r="B44" s="9">
        <f>IF(B42&gt;=4,"P1 - Critical",IF(B42&gt;=3,"P2 - High",IF(B42&gt;=2,"P3 - Medium","P4 - Low")))</f>
        <v/>
      </c>
    </row>
    <row r="47">
      <c r="A47" s="25" t="inlineStr">
        <is>
          <t>SCORING GUIDE</t>
        </is>
      </c>
    </row>
    <row r="48">
      <c r="A48" t="inlineStr">
        <is>
          <t>5 = Exceptional - Highest level of alignment/impact/risk</t>
        </is>
      </c>
    </row>
    <row r="49">
      <c r="A49" t="inlineStr">
        <is>
          <t>4 = High - Strong alignment, significant impact/risk</t>
        </is>
      </c>
    </row>
    <row r="50">
      <c r="A50" t="inlineStr">
        <is>
          <t>3 = Moderate - Adequate alignment, noticeable impact/risk</t>
        </is>
      </c>
    </row>
    <row r="51">
      <c r="A51" t="inlineStr">
        <is>
          <t>2 = Low - Limited alignment, minor impact/risk</t>
        </is>
      </c>
    </row>
    <row r="52">
      <c r="A52" t="inlineStr">
        <is>
          <t>1 = Minimal - Negligible alignment/impact/risk</t>
        </is>
      </c>
    </row>
    <row r="53">
      <c r="A53" t="inlineStr">
        <is>
          <t>0 = None - No alignment/impact/risk</t>
        </is>
      </c>
    </row>
  </sheetData>
  <mergeCells count="14">
    <mergeCell ref="A53:E53"/>
    <mergeCell ref="A50:E50"/>
    <mergeCell ref="A48:E48"/>
    <mergeCell ref="A52:E52"/>
    <mergeCell ref="A7:E7"/>
    <mergeCell ref="A49:E49"/>
    <mergeCell ref="A51:E51"/>
    <mergeCell ref="A47:E47"/>
    <mergeCell ref="A1:E1"/>
    <mergeCell ref="B3:E3"/>
    <mergeCell ref="B5:E5"/>
    <mergeCell ref="A36:E36"/>
    <mergeCell ref="A17:E17"/>
    <mergeCell ref="A27:E27"/>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E37"/>
  <sheetViews>
    <sheetView workbookViewId="0">
      <selection activeCell="A1" sqref="A1"/>
    </sheetView>
  </sheetViews>
  <sheetFormatPr baseColWidth="8" defaultRowHeight="15"/>
  <cols>
    <col width="35" customWidth="1" min="1" max="1"/>
    <col width="15" customWidth="1" min="2" max="2"/>
    <col width="15" customWidth="1" min="3" max="3"/>
    <col width="15" customWidth="1" min="4" max="4"/>
    <col width="40" customWidth="1" min="5" max="5"/>
  </cols>
  <sheetData>
    <row r="1">
      <c r="A1" s="10" t="inlineStr">
        <is>
          <t>COST ESTIMATION WORKSHEET</t>
        </is>
      </c>
    </row>
    <row r="3">
      <c r="A3" t="inlineStr">
        <is>
          <t>Initiative Name:</t>
        </is>
      </c>
      <c r="B3" s="8" t="n"/>
      <c r="C3" s="16" t="n"/>
      <c r="D3" s="17" t="n"/>
    </row>
    <row r="5">
      <c r="A5" s="11" t="inlineStr">
        <is>
          <t>CAPITAL COSTS (ONE-TIME)</t>
        </is>
      </c>
    </row>
    <row r="6">
      <c r="A6" s="18" t="inlineStr">
        <is>
          <t>Cost Category</t>
        </is>
      </c>
      <c r="B6" s="18" t="inlineStr">
        <is>
          <t>Low Estimate</t>
        </is>
      </c>
      <c r="C6" s="18" t="inlineStr">
        <is>
          <t>Expected</t>
        </is>
      </c>
      <c r="D6" s="18" t="inlineStr">
        <is>
          <t>High Estimate</t>
        </is>
      </c>
      <c r="E6" s="18" t="inlineStr">
        <is>
          <t>Assumptions/Notes</t>
        </is>
      </c>
    </row>
    <row r="7">
      <c r="A7" s="7" t="inlineStr">
        <is>
          <t>Hardware (servers, storage, network)</t>
        </is>
      </c>
      <c r="B7" s="8" t="n"/>
      <c r="C7" s="8" t="n"/>
      <c r="D7" s="8" t="n"/>
      <c r="E7" s="8" t="n"/>
    </row>
    <row r="8">
      <c r="A8" s="7" t="inlineStr">
        <is>
          <t>Software Licenses</t>
        </is>
      </c>
      <c r="B8" s="8" t="n"/>
      <c r="C8" s="8" t="n"/>
      <c r="D8" s="8" t="n"/>
      <c r="E8" s="8" t="n"/>
    </row>
    <row r="9">
      <c r="A9" s="7" t="inlineStr">
        <is>
          <t>Implementation Services (vendor)</t>
        </is>
      </c>
      <c r="B9" s="8" t="n"/>
      <c r="C9" s="8" t="n"/>
      <c r="D9" s="8" t="n"/>
      <c r="E9" s="8" t="n"/>
    </row>
    <row r="10">
      <c r="A10" s="7" t="inlineStr">
        <is>
          <t>Internal Project Team Costs</t>
        </is>
      </c>
      <c r="B10" s="8" t="n"/>
      <c r="C10" s="8" t="n"/>
      <c r="D10" s="8" t="n"/>
      <c r="E10" s="8" t="n"/>
    </row>
    <row r="11">
      <c r="A11" s="7" t="inlineStr">
        <is>
          <t>Data Migration</t>
        </is>
      </c>
      <c r="B11" s="8" t="n"/>
      <c r="C11" s="8" t="n"/>
      <c r="D11" s="8" t="n"/>
      <c r="E11" s="8" t="n"/>
    </row>
    <row r="12">
      <c r="A12" s="7" t="inlineStr">
        <is>
          <t>System Integration</t>
        </is>
      </c>
      <c r="B12" s="8" t="n"/>
      <c r="C12" s="8" t="n"/>
      <c r="D12" s="8" t="n"/>
      <c r="E12" s="8" t="n"/>
    </row>
    <row r="13">
      <c r="A13" s="7" t="inlineStr">
        <is>
          <t>Testing (QA, UAT, performance)</t>
        </is>
      </c>
      <c r="B13" s="8" t="n"/>
      <c r="C13" s="8" t="n"/>
      <c r="D13" s="8" t="n"/>
      <c r="E13" s="8" t="n"/>
    </row>
    <row r="14">
      <c r="A14" s="7" t="inlineStr">
        <is>
          <t>Training Development</t>
        </is>
      </c>
      <c r="B14" s="8" t="n"/>
      <c r="C14" s="8" t="n"/>
      <c r="D14" s="8" t="n"/>
      <c r="E14" s="8" t="n"/>
    </row>
    <row r="15">
      <c r="A15" s="7" t="inlineStr">
        <is>
          <t>Change Management</t>
        </is>
      </c>
      <c r="B15" s="8" t="n"/>
      <c r="C15" s="8" t="n"/>
      <c r="D15" s="8" t="n"/>
      <c r="E15" s="8" t="n"/>
    </row>
    <row r="16">
      <c r="A16" s="7" t="inlineStr">
        <is>
          <t>Project Management</t>
        </is>
      </c>
      <c r="B16" s="8" t="n"/>
      <c r="C16" s="8" t="n"/>
      <c r="D16" s="8" t="n"/>
      <c r="E16" s="8" t="n"/>
    </row>
    <row r="17">
      <c r="A17" s="7" t="inlineStr">
        <is>
          <t>Contingency (15-20%)</t>
        </is>
      </c>
      <c r="B17" s="8" t="n"/>
      <c r="C17" s="8" t="n"/>
      <c r="D17" s="8" t="n"/>
      <c r="E17" s="8" t="n"/>
    </row>
    <row r="18">
      <c r="A18" s="15" t="inlineStr">
        <is>
          <t>TOTAL CAPITAL COSTS</t>
        </is>
      </c>
      <c r="B18" s="9">
        <f>SUM(B7:B17)</f>
        <v/>
      </c>
      <c r="C18" s="9">
        <f>SUM(C7:C17)</f>
        <v/>
      </c>
      <c r="D18" s="9">
        <f>SUM(D7:D17)</f>
        <v/>
      </c>
    </row>
    <row r="20">
      <c r="A20" s="11" t="inlineStr">
        <is>
          <t>ANNUAL OPERATING COSTS (RECURRING)</t>
        </is>
      </c>
    </row>
    <row r="21">
      <c r="A21" s="18" t="inlineStr">
        <is>
          <t>Cost Category</t>
        </is>
      </c>
      <c r="B21" s="18" t="inlineStr">
        <is>
          <t>Low Estimate</t>
        </is>
      </c>
      <c r="C21" s="18" t="inlineStr">
        <is>
          <t>Expected</t>
        </is>
      </c>
      <c r="D21" s="18" t="inlineStr">
        <is>
          <t>High Estimate</t>
        </is>
      </c>
      <c r="E21" s="18" t="inlineStr">
        <is>
          <t>Assumptions/Notes</t>
        </is>
      </c>
    </row>
    <row r="22">
      <c r="A22" s="7" t="inlineStr">
        <is>
          <t>Support &amp; Maintenance (18-22% of licenses)</t>
        </is>
      </c>
      <c r="B22" s="8" t="n"/>
      <c r="C22" s="8" t="n"/>
      <c r="D22" s="8" t="n"/>
      <c r="E22" s="8" t="n"/>
    </row>
    <row r="23">
      <c r="A23" s="7" t="inlineStr">
        <is>
          <t>Cloud/Infrastructure Hosting</t>
        </is>
      </c>
      <c r="B23" s="8" t="n"/>
      <c r="C23" s="8" t="n"/>
      <c r="D23" s="8" t="n"/>
      <c r="E23" s="8" t="n"/>
    </row>
    <row r="24">
      <c r="A24" s="7" t="inlineStr">
        <is>
          <t>License Renewals/SaaS Subscriptions</t>
        </is>
      </c>
      <c r="B24" s="8" t="n"/>
      <c r="C24" s="8" t="n"/>
      <c r="D24" s="8" t="n"/>
      <c r="E24" s="8" t="n"/>
    </row>
    <row r="25">
      <c r="A25" s="7" t="inlineStr">
        <is>
          <t>Internal Support Staff (FTE)</t>
        </is>
      </c>
      <c r="B25" s="8" t="n"/>
      <c r="C25" s="8" t="n"/>
      <c r="D25" s="8" t="n"/>
      <c r="E25" s="8" t="n"/>
    </row>
    <row r="26">
      <c r="A26" s="7" t="inlineStr">
        <is>
          <t>Help Desk Support</t>
        </is>
      </c>
      <c r="B26" s="8" t="n"/>
      <c r="C26" s="8" t="n"/>
      <c r="D26" s="8" t="n"/>
      <c r="E26" s="8" t="n"/>
    </row>
    <row r="27">
      <c r="A27" s="7" t="inlineStr">
        <is>
          <t>Ongoing Training</t>
        </is>
      </c>
      <c r="B27" s="8" t="n"/>
      <c r="C27" s="8" t="n"/>
      <c r="D27" s="8" t="n"/>
      <c r="E27" s="8" t="n"/>
    </row>
    <row r="28">
      <c r="A28" s="7" t="inlineStr">
        <is>
          <t>Minor Enhancements/Changes</t>
        </is>
      </c>
      <c r="B28" s="8" t="n"/>
      <c r="C28" s="8" t="n"/>
      <c r="D28" s="8" t="n"/>
      <c r="E28" s="8" t="n"/>
    </row>
    <row r="29">
      <c r="A29" s="7" t="inlineStr">
        <is>
          <t>Vendor Management</t>
        </is>
      </c>
      <c r="B29" s="8" t="n"/>
      <c r="C29" s="8" t="n"/>
      <c r="D29" s="8" t="n"/>
      <c r="E29" s="8" t="n"/>
    </row>
    <row r="30">
      <c r="A30" s="15" t="inlineStr">
        <is>
          <t>TOTAL ANNUAL OPERATING</t>
        </is>
      </c>
      <c r="B30" s="9">
        <f>SUM(B22:B29)</f>
        <v/>
      </c>
      <c r="C30" s="9">
        <f>SUM(C22:C29)</f>
        <v/>
      </c>
      <c r="D30" s="9">
        <f>SUM(D22:D29)</f>
        <v/>
      </c>
    </row>
    <row r="32">
      <c r="A32" s="11" t="inlineStr">
        <is>
          <t>TOTAL COST OF OWNERSHIP (3-YEAR)</t>
        </is>
      </c>
    </row>
    <row r="33">
      <c r="A33" s="15" t="inlineStr">
        <is>
          <t>Year 0 - Capital Investment:</t>
        </is>
      </c>
      <c r="B33" s="9">
        <f>C18</f>
        <v/>
      </c>
    </row>
    <row r="34">
      <c r="A34" s="15" t="inlineStr">
        <is>
          <t>Year 1 - Operating:</t>
        </is>
      </c>
      <c r="B34" s="9">
        <f>C30</f>
        <v/>
      </c>
    </row>
    <row r="35">
      <c r="A35" s="15" t="inlineStr">
        <is>
          <t>Year 2 - Operating:</t>
        </is>
      </c>
      <c r="B35" s="9">
        <f>C30</f>
        <v/>
      </c>
    </row>
    <row r="36">
      <c r="A36" s="15" t="inlineStr">
        <is>
          <t>Year 3 - Operating:</t>
        </is>
      </c>
      <c r="B36" s="9">
        <f>C30</f>
        <v/>
      </c>
    </row>
    <row r="37">
      <c r="A37" s="26" t="inlineStr">
        <is>
          <t>TOTAL 3-YEAR TCO:</t>
        </is>
      </c>
      <c r="B37" s="24">
        <f>SUM(B33:B36)</f>
        <v/>
      </c>
    </row>
  </sheetData>
  <mergeCells count="5">
    <mergeCell ref="B3:D3"/>
    <mergeCell ref="A20:E20"/>
    <mergeCell ref="A1:E1"/>
    <mergeCell ref="A5:E5"/>
    <mergeCell ref="A32:E32"/>
  </mergeCell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I37"/>
  <sheetViews>
    <sheetView workbookViewId="0">
      <selection activeCell="A1" sqref="A1"/>
    </sheetView>
  </sheetViews>
  <sheetFormatPr baseColWidth="8" defaultRowHeight="15"/>
  <cols>
    <col width="8" customWidth="1" min="1" max="1"/>
    <col width="15" customWidth="1" min="2" max="2"/>
    <col width="35" customWidth="1" min="3" max="3"/>
    <col width="12" customWidth="1" min="4" max="4"/>
    <col width="12" customWidth="1" min="5" max="5"/>
    <col width="10" customWidth="1" min="6" max="6"/>
    <col width="35" customWidth="1" min="7" max="7"/>
    <col width="18" customWidth="1" min="8" max="8"/>
    <col width="12" customWidth="1" min="9" max="9"/>
  </cols>
  <sheetData>
    <row r="1">
      <c r="A1" s="10" t="inlineStr">
        <is>
          <t>RISK ASSESSMENT REGISTER</t>
        </is>
      </c>
    </row>
    <row r="3">
      <c r="A3" t="inlineStr">
        <is>
          <t>Initiative Name:</t>
        </is>
      </c>
      <c r="B3" s="8" t="n"/>
      <c r="C3" s="16" t="n"/>
      <c r="D3" s="17" t="n"/>
    </row>
    <row r="5">
      <c r="A5" s="5" t="inlineStr">
        <is>
          <t>RISK MATRIX:</t>
        </is>
      </c>
      <c r="B5" t="inlineStr">
        <is>
          <t>Probability: 1=Rare, 2=Unlikely, 3=Possible, 4=Likely, 5=Almost Certain</t>
        </is>
      </c>
    </row>
    <row r="6">
      <c r="B6" t="inlineStr">
        <is>
          <t>Impact: 1=Negligible, 2=Minor, 3=Moderate, 4=Major, 5=Severe</t>
        </is>
      </c>
    </row>
    <row r="7">
      <c r="B7" t="inlineStr">
        <is>
          <t>Risk Score = Probability × Impact: 1-6=Low (Green), 7-14=Medium (Yellow), 15-25=High (Red)</t>
        </is>
      </c>
    </row>
    <row r="9" ht="35" customHeight="1">
      <c r="A9" s="27" t="inlineStr">
        <is>
          <t>ID</t>
        </is>
      </c>
      <c r="B9" s="27" t="inlineStr">
        <is>
          <t>Category</t>
        </is>
      </c>
      <c r="C9" s="27" t="inlineStr">
        <is>
          <t>Risk Description</t>
        </is>
      </c>
      <c r="D9" s="27" t="inlineStr">
        <is>
          <t>Probability
(1-5)</t>
        </is>
      </c>
      <c r="E9" s="27" t="inlineStr">
        <is>
          <t>Impact
(1-5)</t>
        </is>
      </c>
      <c r="F9" s="27" t="inlineStr">
        <is>
          <t>Score</t>
        </is>
      </c>
      <c r="G9" s="27" t="inlineStr">
        <is>
          <t>Mitigation Strategy</t>
        </is>
      </c>
      <c r="H9" s="27" t="inlineStr">
        <is>
          <t>Owner</t>
        </is>
      </c>
      <c r="I9" s="27" t="inlineStr">
        <is>
          <t>Status</t>
        </is>
      </c>
    </row>
    <row r="10">
      <c r="A10" s="8" t="inlineStr">
        <is>
          <t>R1</t>
        </is>
      </c>
      <c r="B10" s="8" t="n"/>
      <c r="C10" s="13" t="n"/>
      <c r="D10" s="8" t="n"/>
      <c r="E10" s="8" t="n"/>
      <c r="F10" s="9">
        <f>IF(AND(D10&lt;&gt;"",E10&lt;&gt;""),D10*E10,"")</f>
        <v/>
      </c>
      <c r="G10" s="13" t="n"/>
      <c r="H10" s="8" t="n"/>
      <c r="I10" s="8" t="n"/>
    </row>
    <row r="11">
      <c r="A11" s="8" t="inlineStr">
        <is>
          <t>R2</t>
        </is>
      </c>
      <c r="B11" s="8" t="n"/>
      <c r="C11" s="13" t="n"/>
      <c r="D11" s="8" t="n"/>
      <c r="E11" s="8" t="n"/>
      <c r="F11" s="9">
        <f>IF(AND(D11&lt;&gt;"",E11&lt;&gt;""),D11*E11,"")</f>
        <v/>
      </c>
      <c r="G11" s="13" t="n"/>
      <c r="H11" s="8" t="n"/>
      <c r="I11" s="8" t="n"/>
    </row>
    <row r="12">
      <c r="A12" s="8" t="inlineStr">
        <is>
          <t>R3</t>
        </is>
      </c>
      <c r="B12" s="8" t="n"/>
      <c r="C12" s="13" t="n"/>
      <c r="D12" s="8" t="n"/>
      <c r="E12" s="8" t="n"/>
      <c r="F12" s="9">
        <f>IF(AND(D12&lt;&gt;"",E12&lt;&gt;""),D12*E12,"")</f>
        <v/>
      </c>
      <c r="G12" s="13" t="n"/>
      <c r="H12" s="8" t="n"/>
      <c r="I12" s="8" t="n"/>
    </row>
    <row r="13">
      <c r="A13" s="8" t="inlineStr">
        <is>
          <t>R4</t>
        </is>
      </c>
      <c r="B13" s="8" t="n"/>
      <c r="C13" s="13" t="n"/>
      <c r="D13" s="8" t="n"/>
      <c r="E13" s="8" t="n"/>
      <c r="F13" s="9">
        <f>IF(AND(D13&lt;&gt;"",E13&lt;&gt;""),D13*E13,"")</f>
        <v/>
      </c>
      <c r="G13" s="13" t="n"/>
      <c r="H13" s="8" t="n"/>
      <c r="I13" s="8" t="n"/>
    </row>
    <row r="14">
      <c r="A14" s="8" t="inlineStr">
        <is>
          <t>R5</t>
        </is>
      </c>
      <c r="B14" s="8" t="n"/>
      <c r="C14" s="13" t="n"/>
      <c r="D14" s="8" t="n"/>
      <c r="E14" s="8" t="n"/>
      <c r="F14" s="9">
        <f>IF(AND(D14&lt;&gt;"",E14&lt;&gt;""),D14*E14,"")</f>
        <v/>
      </c>
      <c r="G14" s="13" t="n"/>
      <c r="H14" s="8" t="n"/>
      <c r="I14" s="8" t="n"/>
    </row>
    <row r="15">
      <c r="A15" s="8" t="inlineStr">
        <is>
          <t>R6</t>
        </is>
      </c>
      <c r="B15" s="8" t="n"/>
      <c r="C15" s="13" t="n"/>
      <c r="D15" s="8" t="n"/>
      <c r="E15" s="8" t="n"/>
      <c r="F15" s="9">
        <f>IF(AND(D15&lt;&gt;"",E15&lt;&gt;""),D15*E15,"")</f>
        <v/>
      </c>
      <c r="G15" s="13" t="n"/>
      <c r="H15" s="8" t="n"/>
      <c r="I15" s="8" t="n"/>
    </row>
    <row r="16">
      <c r="A16" s="8" t="inlineStr">
        <is>
          <t>R7</t>
        </is>
      </c>
      <c r="B16" s="8" t="n"/>
      <c r="C16" s="13" t="n"/>
      <c r="D16" s="8" t="n"/>
      <c r="E16" s="8" t="n"/>
      <c r="F16" s="9">
        <f>IF(AND(D16&lt;&gt;"",E16&lt;&gt;""),D16*E16,"")</f>
        <v/>
      </c>
      <c r="G16" s="13" t="n"/>
      <c r="H16" s="8" t="n"/>
      <c r="I16" s="8" t="n"/>
    </row>
    <row r="17">
      <c r="A17" s="8" t="inlineStr">
        <is>
          <t>R8</t>
        </is>
      </c>
      <c r="B17" s="8" t="n"/>
      <c r="C17" s="13" t="n"/>
      <c r="D17" s="8" t="n"/>
      <c r="E17" s="8" t="n"/>
      <c r="F17" s="9">
        <f>IF(AND(D17&lt;&gt;"",E17&lt;&gt;""),D17*E17,"")</f>
        <v/>
      </c>
      <c r="G17" s="13" t="n"/>
      <c r="H17" s="8" t="n"/>
      <c r="I17" s="8" t="n"/>
    </row>
    <row r="18">
      <c r="A18" s="8" t="inlineStr">
        <is>
          <t>R9</t>
        </is>
      </c>
      <c r="B18" s="8" t="n"/>
      <c r="C18" s="13" t="n"/>
      <c r="D18" s="8" t="n"/>
      <c r="E18" s="8" t="n"/>
      <c r="F18" s="9">
        <f>IF(AND(D18&lt;&gt;"",E18&lt;&gt;""),D18*E18,"")</f>
        <v/>
      </c>
      <c r="G18" s="13" t="n"/>
      <c r="H18" s="8" t="n"/>
      <c r="I18" s="8" t="n"/>
    </row>
    <row r="19">
      <c r="A19" s="8" t="inlineStr">
        <is>
          <t>R10</t>
        </is>
      </c>
      <c r="B19" s="8" t="n"/>
      <c r="C19" s="13" t="n"/>
      <c r="D19" s="8" t="n"/>
      <c r="E19" s="8" t="n"/>
      <c r="F19" s="9">
        <f>IF(AND(D19&lt;&gt;"",E19&lt;&gt;""),D19*E19,"")</f>
        <v/>
      </c>
      <c r="G19" s="13" t="n"/>
      <c r="H19" s="8" t="n"/>
      <c r="I19" s="8" t="n"/>
    </row>
    <row r="20">
      <c r="A20" s="8" t="inlineStr">
        <is>
          <t>R11</t>
        </is>
      </c>
      <c r="B20" s="8" t="n"/>
      <c r="C20" s="13" t="n"/>
      <c r="D20" s="8" t="n"/>
      <c r="E20" s="8" t="n"/>
      <c r="F20" s="9">
        <f>IF(AND(D20&lt;&gt;"",E20&lt;&gt;""),D20*E20,"")</f>
        <v/>
      </c>
      <c r="G20" s="13" t="n"/>
      <c r="H20" s="8" t="n"/>
      <c r="I20" s="8" t="n"/>
    </row>
    <row r="21">
      <c r="A21" s="8" t="inlineStr">
        <is>
          <t>R12</t>
        </is>
      </c>
      <c r="B21" s="8" t="n"/>
      <c r="C21" s="13" t="n"/>
      <c r="D21" s="8" t="n"/>
      <c r="E21" s="8" t="n"/>
      <c r="F21" s="9">
        <f>IF(AND(D21&lt;&gt;"",E21&lt;&gt;""),D21*E21,"")</f>
        <v/>
      </c>
      <c r="G21" s="13" t="n"/>
      <c r="H21" s="8" t="n"/>
      <c r="I21" s="8" t="n"/>
    </row>
    <row r="22">
      <c r="A22" s="8" t="inlineStr">
        <is>
          <t>R13</t>
        </is>
      </c>
      <c r="B22" s="8" t="n"/>
      <c r="C22" s="13" t="n"/>
      <c r="D22" s="8" t="n"/>
      <c r="E22" s="8" t="n"/>
      <c r="F22" s="9">
        <f>IF(AND(D22&lt;&gt;"",E22&lt;&gt;""),D22*E22,"")</f>
        <v/>
      </c>
      <c r="G22" s="13" t="n"/>
      <c r="H22" s="8" t="n"/>
      <c r="I22" s="8" t="n"/>
    </row>
    <row r="23">
      <c r="A23" s="8" t="inlineStr">
        <is>
          <t>R14</t>
        </is>
      </c>
      <c r="B23" s="8" t="n"/>
      <c r="C23" s="13" t="n"/>
      <c r="D23" s="8" t="n"/>
      <c r="E23" s="8" t="n"/>
      <c r="F23" s="9">
        <f>IF(AND(D23&lt;&gt;"",E23&lt;&gt;""),D23*E23,"")</f>
        <v/>
      </c>
      <c r="G23" s="13" t="n"/>
      <c r="H23" s="8" t="n"/>
      <c r="I23" s="8" t="n"/>
    </row>
    <row r="24">
      <c r="A24" s="8" t="inlineStr">
        <is>
          <t>R15</t>
        </is>
      </c>
      <c r="B24" s="8" t="n"/>
      <c r="C24" s="13" t="n"/>
      <c r="D24" s="8" t="n"/>
      <c r="E24" s="8" t="n"/>
      <c r="F24" s="9">
        <f>IF(AND(D24&lt;&gt;"",E24&lt;&gt;""),D24*E24,"")</f>
        <v/>
      </c>
      <c r="G24" s="13" t="n"/>
      <c r="H24" s="8" t="n"/>
      <c r="I24" s="8" t="n"/>
    </row>
    <row r="25">
      <c r="A25" s="8" t="inlineStr">
        <is>
          <t>R16</t>
        </is>
      </c>
      <c r="B25" s="8" t="n"/>
      <c r="C25" s="13" t="n"/>
      <c r="D25" s="8" t="n"/>
      <c r="E25" s="8" t="n"/>
      <c r="F25" s="9">
        <f>IF(AND(D25&lt;&gt;"",E25&lt;&gt;""),D25*E25,"")</f>
        <v/>
      </c>
      <c r="G25" s="13" t="n"/>
      <c r="H25" s="8" t="n"/>
      <c r="I25" s="8" t="n"/>
    </row>
    <row r="26">
      <c r="A26" s="8" t="inlineStr">
        <is>
          <t>R17</t>
        </is>
      </c>
      <c r="B26" s="8" t="n"/>
      <c r="C26" s="13" t="n"/>
      <c r="D26" s="8" t="n"/>
      <c r="E26" s="8" t="n"/>
      <c r="F26" s="9">
        <f>IF(AND(D26&lt;&gt;"",E26&lt;&gt;""),D26*E26,"")</f>
        <v/>
      </c>
      <c r="G26" s="13" t="n"/>
      <c r="H26" s="8" t="n"/>
      <c r="I26" s="8" t="n"/>
    </row>
    <row r="27">
      <c r="A27" s="8" t="inlineStr">
        <is>
          <t>R18</t>
        </is>
      </c>
      <c r="B27" s="8" t="n"/>
      <c r="C27" s="13" t="n"/>
      <c r="D27" s="8" t="n"/>
      <c r="E27" s="8" t="n"/>
      <c r="F27" s="9">
        <f>IF(AND(D27&lt;&gt;"",E27&lt;&gt;""),D27*E27,"")</f>
        <v/>
      </c>
      <c r="G27" s="13" t="n"/>
      <c r="H27" s="8" t="n"/>
      <c r="I27" s="8" t="n"/>
    </row>
    <row r="28">
      <c r="A28" s="8" t="inlineStr">
        <is>
          <t>R19</t>
        </is>
      </c>
      <c r="B28" s="8" t="n"/>
      <c r="C28" s="13" t="n"/>
      <c r="D28" s="8" t="n"/>
      <c r="E28" s="8" t="n"/>
      <c r="F28" s="9">
        <f>IF(AND(D28&lt;&gt;"",E28&lt;&gt;""),D28*E28,"")</f>
        <v/>
      </c>
      <c r="G28" s="13" t="n"/>
      <c r="H28" s="8" t="n"/>
      <c r="I28" s="8" t="n"/>
    </row>
    <row r="29">
      <c r="A29" s="8" t="inlineStr">
        <is>
          <t>R20</t>
        </is>
      </c>
      <c r="B29" s="8" t="n"/>
      <c r="C29" s="13" t="n"/>
      <c r="D29" s="8" t="n"/>
      <c r="E29" s="8" t="n"/>
      <c r="F29" s="9">
        <f>IF(AND(D29&lt;&gt;"",E29&lt;&gt;""),D29*E29,"")</f>
        <v/>
      </c>
      <c r="G29" s="13" t="n"/>
      <c r="H29" s="8" t="n"/>
      <c r="I29" s="8" t="n"/>
    </row>
    <row r="32">
      <c r="A32" s="12" t="inlineStr">
        <is>
          <t>RISK SUMMARY</t>
        </is>
      </c>
    </row>
    <row r="33">
      <c r="A33" t="inlineStr">
        <is>
          <t>Total Risks:</t>
        </is>
      </c>
      <c r="B33" s="22">
        <f>COUNTA(C10:C29)</f>
        <v/>
      </c>
    </row>
    <row r="34">
      <c r="A34" t="inlineStr">
        <is>
          <t>High Risks (15+):</t>
        </is>
      </c>
      <c r="B34" s="22">
        <f>COUNTIF(F10:F29,"&gt;=15")</f>
        <v/>
      </c>
    </row>
    <row r="35">
      <c r="A35" t="inlineStr">
        <is>
          <t>Medium Risks (7-14):</t>
        </is>
      </c>
      <c r="B35" s="22">
        <f>COUNTIFS(F10:F29,"&gt;=7",F10:F29,"&lt;15")</f>
        <v/>
      </c>
    </row>
    <row r="36">
      <c r="A36" t="inlineStr">
        <is>
          <t>Low Risks (1-6):</t>
        </is>
      </c>
      <c r="B36" s="22">
        <f>COUNTIFS(F10:F29,"&gt;=1",F10:F29,"&lt;7")</f>
        <v/>
      </c>
    </row>
    <row r="37">
      <c r="A37" t="inlineStr">
        <is>
          <t>Average Risk Score:</t>
        </is>
      </c>
      <c r="B37" s="22">
        <f>IFERROR(AVERAGE(F10:F29),0)</f>
        <v/>
      </c>
    </row>
  </sheetData>
  <mergeCells count="3">
    <mergeCell ref="A1:I1"/>
    <mergeCell ref="A32:I32"/>
    <mergeCell ref="B3:D3"/>
  </mergeCells>
  <dataValidations count="2">
    <dataValidation sqref="B10 B11 B12 B13 B14 B15 B16 B17 B18 B19 B20 B21 B22 B23 B24 B25 B26 B27 B28 B29" showDropDown="0" showInputMessage="0" showErrorMessage="0" allowBlank="1" type="list">
      <formula1>"Technical,Delivery,Business,Organizational,External"</formula1>
    </dataValidation>
    <dataValidation sqref="I10 I11 I12 I13 I14 I15 I16 I17 I18 I19 I20 I21 I22 I23 I24 I25 I26 I27 I28 I29" showDropDown="0" showInputMessage="0" showErrorMessage="0" allowBlank="1" type="list">
      <formula1>"Open,Mitigating,Monitoring,Closed,Realized"</formula1>
    </dataValidation>
  </dataValidations>
  <pageMargins left="0.75" right="0.75" top="1" bottom="1" header="0.5" footer="0.5"/>
</worksheet>
</file>

<file path=xl/worksheets/sheet8.xml><?xml version="1.0" encoding="utf-8"?>
<worksheet xmlns="http://schemas.openxmlformats.org/spreadsheetml/2006/main">
  <sheetPr>
    <outlinePr summaryBelow="1" summaryRight="1"/>
    <pageSetUpPr/>
  </sheetPr>
  <dimension ref="A1:J35"/>
  <sheetViews>
    <sheetView workbookViewId="0">
      <selection activeCell="A1" sqref="A1"/>
    </sheetView>
  </sheetViews>
  <sheetFormatPr baseColWidth="8" defaultRowHeight="15"/>
  <cols>
    <col width="25" customWidth="1" min="1" max="1"/>
    <col width="30" customWidth="1" min="2" max="2"/>
    <col width="15" customWidth="1" min="3" max="3"/>
    <col width="15" customWidth="1" min="4" max="4"/>
    <col width="15" customWidth="1" min="5" max="5"/>
    <col width="15" customWidth="1" min="6" max="6"/>
    <col width="12" customWidth="1" min="7" max="7"/>
    <col width="12" customWidth="1" min="8" max="8"/>
    <col width="20" customWidth="1" min="9" max="9"/>
    <col width="15" customWidth="1" min="10" max="10"/>
  </cols>
  <sheetData>
    <row r="1">
      <c r="A1" s="10" t="inlineStr">
        <is>
          <t>BENEFITS REALIZATION TRACKING</t>
        </is>
      </c>
    </row>
    <row r="3">
      <c r="A3" s="11" t="inlineStr">
        <is>
          <t>BENEFITS REGISTER</t>
        </is>
      </c>
    </row>
    <row r="5">
      <c r="A5" s="28" t="inlineStr">
        <is>
          <t>Initiative</t>
        </is>
      </c>
      <c r="B5" s="28" t="inlineStr">
        <is>
          <t>Benefit Description</t>
        </is>
      </c>
      <c r="C5" s="28" t="inlineStr">
        <is>
          <t>Type</t>
        </is>
      </c>
      <c r="D5" s="28" t="inlineStr">
        <is>
          <t>Planned Value</t>
        </is>
      </c>
      <c r="E5" s="28" t="inlineStr">
        <is>
          <t>Realized Value</t>
        </is>
      </c>
      <c r="F5" s="28" t="inlineStr">
        <is>
          <t>Variance</t>
        </is>
      </c>
      <c r="G5" s="28" t="inlineStr">
        <is>
          <t>% Achieved</t>
        </is>
      </c>
      <c r="H5" s="28" t="inlineStr">
        <is>
          <t>Status</t>
        </is>
      </c>
      <c r="I5" s="28" t="inlineStr">
        <is>
          <t>Owner</t>
        </is>
      </c>
      <c r="J5" s="28" t="inlineStr">
        <is>
          <t>Measurement</t>
        </is>
      </c>
    </row>
    <row r="6">
      <c r="A6" s="8" t="inlineStr">
        <is>
          <t>CRM Implementation</t>
        </is>
      </c>
      <c r="B6" s="8" t="inlineStr">
        <is>
          <t>Reduced sales cycle time</t>
        </is>
      </c>
      <c r="C6" s="8" t="inlineStr">
        <is>
          <t>Productivity</t>
        </is>
      </c>
      <c r="D6" s="8" t="n">
        <v>200000</v>
      </c>
      <c r="E6" s="8" t="n">
        <v>180000</v>
      </c>
      <c r="F6" s="9">
        <f>E6-D6</f>
        <v/>
      </c>
      <c r="G6" s="29">
        <f>IF(D6&gt;0,E6/D6,0)</f>
        <v/>
      </c>
      <c r="H6" s="8" t="inlineStr">
        <is>
          <t>Tracking</t>
        </is>
      </c>
      <c r="I6" s="8" t="inlineStr">
        <is>
          <t>Sales Director</t>
        </is>
      </c>
      <c r="J6" s="8" t="inlineStr">
        <is>
          <t>CRM reports</t>
        </is>
      </c>
    </row>
    <row r="7">
      <c r="A7" s="8" t="inlineStr">
        <is>
          <t>CRM Implementation</t>
        </is>
      </c>
      <c r="B7" s="8" t="inlineStr">
        <is>
          <t>Increased win rate</t>
        </is>
      </c>
      <c r="C7" s="8" t="inlineStr">
        <is>
          <t>Revenue</t>
        </is>
      </c>
      <c r="D7" s="8" t="n">
        <v>500000</v>
      </c>
      <c r="E7" s="8" t="n">
        <v>450000</v>
      </c>
      <c r="F7" s="9">
        <f>E7-D7</f>
        <v/>
      </c>
      <c r="G7" s="29">
        <f>IF(D7&gt;0,E7/D7,0)</f>
        <v/>
      </c>
      <c r="H7" s="8" t="inlineStr">
        <is>
          <t>Tracking</t>
        </is>
      </c>
      <c r="I7" s="8" t="inlineStr">
        <is>
          <t>Sales Director</t>
        </is>
      </c>
      <c r="J7" s="8" t="inlineStr">
        <is>
          <t>Sales metrics</t>
        </is>
      </c>
    </row>
    <row r="8">
      <c r="A8" s="8" t="inlineStr">
        <is>
          <t>ERP Upgrade</t>
        </is>
      </c>
      <c r="B8" s="8" t="inlineStr">
        <is>
          <t>Reduced manual processing</t>
        </is>
      </c>
      <c r="C8" s="8" t="inlineStr">
        <is>
          <t>Cost Savings</t>
        </is>
      </c>
      <c r="D8" s="8" t="n">
        <v>150000</v>
      </c>
      <c r="E8" s="8" t="n">
        <v>0</v>
      </c>
      <c r="F8" s="9">
        <f>E8-D8</f>
        <v/>
      </c>
      <c r="G8" s="29">
        <f>IF(D8&gt;0,E8/D8,0)</f>
        <v/>
      </c>
      <c r="H8" s="8" t="inlineStr">
        <is>
          <t>Not Started</t>
        </is>
      </c>
      <c r="I8" s="8" t="inlineStr">
        <is>
          <t>Finance Director</t>
        </is>
      </c>
      <c r="J8" s="8" t="inlineStr">
        <is>
          <t>Process metrics</t>
        </is>
      </c>
    </row>
    <row r="9">
      <c r="A9" s="8" t="inlineStr">
        <is>
          <t>Security Project</t>
        </is>
      </c>
      <c r="B9" s="8" t="inlineStr">
        <is>
          <t>Avoided breach costs</t>
        </is>
      </c>
      <c r="C9" s="8" t="inlineStr">
        <is>
          <t>Risk Mitigation</t>
        </is>
      </c>
      <c r="D9" s="8" t="n">
        <v>1000000</v>
      </c>
      <c r="E9" s="8" t="n">
        <v>1000000</v>
      </c>
      <c r="F9" s="9">
        <f>E9-D9</f>
        <v/>
      </c>
      <c r="G9" s="29">
        <f>IF(D9&gt;0,E9/D9,0)</f>
        <v/>
      </c>
      <c r="H9" s="8" t="inlineStr">
        <is>
          <t>Fully Realized</t>
        </is>
      </c>
      <c r="I9" s="8" t="inlineStr">
        <is>
          <t>CISO</t>
        </is>
      </c>
      <c r="J9" s="8" t="inlineStr">
        <is>
          <t>Security reports</t>
        </is>
      </c>
    </row>
    <row r="10">
      <c r="A10" s="8" t="n"/>
      <c r="B10" s="8" t="n"/>
      <c r="C10" s="8" t="n"/>
      <c r="D10" s="8" t="n"/>
      <c r="E10" s="8" t="n"/>
      <c r="F10" s="9">
        <f>IF(D10&gt;0,E10-D10,"")</f>
        <v/>
      </c>
      <c r="G10" s="29">
        <f>IF(D10&gt;0,E10/D10,"")</f>
        <v/>
      </c>
      <c r="H10" s="8" t="n"/>
      <c r="I10" s="8" t="n"/>
      <c r="J10" s="8" t="n"/>
    </row>
    <row r="11">
      <c r="A11" s="8" t="n"/>
      <c r="B11" s="8" t="n"/>
      <c r="C11" s="8" t="n"/>
      <c r="D11" s="8" t="n"/>
      <c r="E11" s="8" t="n"/>
      <c r="F11" s="9">
        <f>IF(D11&gt;0,E11-D11,"")</f>
        <v/>
      </c>
      <c r="G11" s="29">
        <f>IF(D11&gt;0,E11/D11,"")</f>
        <v/>
      </c>
      <c r="H11" s="8" t="n"/>
      <c r="I11" s="8" t="n"/>
      <c r="J11" s="8" t="n"/>
    </row>
    <row r="12">
      <c r="A12" s="8" t="n"/>
      <c r="B12" s="8" t="n"/>
      <c r="C12" s="8" t="n"/>
      <c r="D12" s="8" t="n"/>
      <c r="E12" s="8" t="n"/>
      <c r="F12" s="9">
        <f>IF(D12&gt;0,E12-D12,"")</f>
        <v/>
      </c>
      <c r="G12" s="29">
        <f>IF(D12&gt;0,E12/D12,"")</f>
        <v/>
      </c>
      <c r="H12" s="8" t="n"/>
      <c r="I12" s="8" t="n"/>
      <c r="J12" s="8" t="n"/>
    </row>
    <row r="13">
      <c r="A13" s="8" t="n"/>
      <c r="B13" s="8" t="n"/>
      <c r="C13" s="8" t="n"/>
      <c r="D13" s="8" t="n"/>
      <c r="E13" s="8" t="n"/>
      <c r="F13" s="9">
        <f>IF(D13&gt;0,E13-D13,"")</f>
        <v/>
      </c>
      <c r="G13" s="29">
        <f>IF(D13&gt;0,E13/D13,"")</f>
        <v/>
      </c>
      <c r="H13" s="8" t="n"/>
      <c r="I13" s="8" t="n"/>
      <c r="J13" s="8" t="n"/>
    </row>
    <row r="14">
      <c r="A14" s="8" t="n"/>
      <c r="B14" s="8" t="n"/>
      <c r="C14" s="8" t="n"/>
      <c r="D14" s="8" t="n"/>
      <c r="E14" s="8" t="n"/>
      <c r="F14" s="9">
        <f>IF(D14&gt;0,E14-D14,"")</f>
        <v/>
      </c>
      <c r="G14" s="29">
        <f>IF(D14&gt;0,E14/D14,"")</f>
        <v/>
      </c>
      <c r="H14" s="8" t="n"/>
      <c r="I14" s="8" t="n"/>
      <c r="J14" s="8" t="n"/>
    </row>
    <row r="15">
      <c r="A15" s="8" t="n"/>
      <c r="B15" s="8" t="n"/>
      <c r="C15" s="8" t="n"/>
      <c r="D15" s="8" t="n"/>
      <c r="E15" s="8" t="n"/>
      <c r="F15" s="9">
        <f>IF(D15&gt;0,E15-D15,"")</f>
        <v/>
      </c>
      <c r="G15" s="29">
        <f>IF(D15&gt;0,E15/D15,"")</f>
        <v/>
      </c>
      <c r="H15" s="8" t="n"/>
      <c r="I15" s="8" t="n"/>
      <c r="J15" s="8" t="n"/>
    </row>
    <row r="16">
      <c r="A16" s="8" t="n"/>
      <c r="B16" s="8" t="n"/>
      <c r="C16" s="8" t="n"/>
      <c r="D16" s="8" t="n"/>
      <c r="E16" s="8" t="n"/>
      <c r="F16" s="9">
        <f>IF(D16&gt;0,E16-D16,"")</f>
        <v/>
      </c>
      <c r="G16" s="29">
        <f>IF(D16&gt;0,E16/D16,"")</f>
        <v/>
      </c>
      <c r="H16" s="8" t="n"/>
      <c r="I16" s="8" t="n"/>
      <c r="J16" s="8" t="n"/>
    </row>
    <row r="17">
      <c r="A17" s="8" t="n"/>
      <c r="B17" s="8" t="n"/>
      <c r="C17" s="8" t="n"/>
      <c r="D17" s="8" t="n"/>
      <c r="E17" s="8" t="n"/>
      <c r="F17" s="9">
        <f>IF(D17&gt;0,E17-D17,"")</f>
        <v/>
      </c>
      <c r="G17" s="29">
        <f>IF(D17&gt;0,E17/D17,"")</f>
        <v/>
      </c>
      <c r="H17" s="8" t="n"/>
      <c r="I17" s="8" t="n"/>
      <c r="J17" s="8" t="n"/>
    </row>
    <row r="18">
      <c r="A18" s="8" t="n"/>
      <c r="B18" s="8" t="n"/>
      <c r="C18" s="8" t="n"/>
      <c r="D18" s="8" t="n"/>
      <c r="E18" s="8" t="n"/>
      <c r="F18" s="9">
        <f>IF(D18&gt;0,E18-D18,"")</f>
        <v/>
      </c>
      <c r="G18" s="29">
        <f>IF(D18&gt;0,E18/D18,"")</f>
        <v/>
      </c>
      <c r="H18" s="8" t="n"/>
      <c r="I18" s="8" t="n"/>
      <c r="J18" s="8" t="n"/>
    </row>
    <row r="19">
      <c r="A19" s="8" t="n"/>
      <c r="B19" s="8" t="n"/>
      <c r="C19" s="8" t="n"/>
      <c r="D19" s="8" t="n"/>
      <c r="E19" s="8" t="n"/>
      <c r="F19" s="9">
        <f>IF(D19&gt;0,E19-D19,"")</f>
        <v/>
      </c>
      <c r="G19" s="29">
        <f>IF(D19&gt;0,E19/D19,"")</f>
        <v/>
      </c>
      <c r="H19" s="8" t="n"/>
      <c r="I19" s="8" t="n"/>
      <c r="J19" s="8" t="n"/>
    </row>
    <row r="20">
      <c r="A20" s="8" t="n"/>
      <c r="B20" s="8" t="n"/>
      <c r="C20" s="8" t="n"/>
      <c r="D20" s="8" t="n"/>
      <c r="E20" s="8" t="n"/>
      <c r="F20" s="9">
        <f>IF(D20&gt;0,E20-D20,"")</f>
        <v/>
      </c>
      <c r="G20" s="29">
        <f>IF(D20&gt;0,E20/D20,"")</f>
        <v/>
      </c>
      <c r="H20" s="8" t="n"/>
      <c r="I20" s="8" t="n"/>
      <c r="J20" s="8" t="n"/>
    </row>
    <row r="21">
      <c r="A21" s="8" t="n"/>
      <c r="B21" s="8" t="n"/>
      <c r="C21" s="8" t="n"/>
      <c r="D21" s="8" t="n"/>
      <c r="E21" s="8" t="n"/>
      <c r="F21" s="9">
        <f>IF(D21&gt;0,E21-D21,"")</f>
        <v/>
      </c>
      <c r="G21" s="29">
        <f>IF(D21&gt;0,E21/D21,"")</f>
        <v/>
      </c>
      <c r="H21" s="8" t="n"/>
      <c r="I21" s="8" t="n"/>
      <c r="J21" s="8" t="n"/>
    </row>
    <row r="22">
      <c r="A22" s="8" t="n"/>
      <c r="B22" s="8" t="n"/>
      <c r="C22" s="8" t="n"/>
      <c r="D22" s="8" t="n"/>
      <c r="E22" s="8" t="n"/>
      <c r="F22" s="9">
        <f>IF(D22&gt;0,E22-D22,"")</f>
        <v/>
      </c>
      <c r="G22" s="29">
        <f>IF(D22&gt;0,E22/D22,"")</f>
        <v/>
      </c>
      <c r="H22" s="8" t="n"/>
      <c r="I22" s="8" t="n"/>
      <c r="J22" s="8" t="n"/>
    </row>
    <row r="23">
      <c r="A23" s="8" t="n"/>
      <c r="B23" s="8" t="n"/>
      <c r="C23" s="8" t="n"/>
      <c r="D23" s="8" t="n"/>
      <c r="E23" s="8" t="n"/>
      <c r="F23" s="9">
        <f>IF(D23&gt;0,E23-D23,"")</f>
        <v/>
      </c>
      <c r="G23" s="29">
        <f>IF(D23&gt;0,E23/D23,"")</f>
        <v/>
      </c>
      <c r="H23" s="8" t="n"/>
      <c r="I23" s="8" t="n"/>
      <c r="J23" s="8" t="n"/>
    </row>
    <row r="24">
      <c r="A24" s="8" t="n"/>
      <c r="B24" s="8" t="n"/>
      <c r="C24" s="8" t="n"/>
      <c r="D24" s="8" t="n"/>
      <c r="E24" s="8" t="n"/>
      <c r="F24" s="9">
        <f>IF(D24&gt;0,E24-D24,"")</f>
        <v/>
      </c>
      <c r="G24" s="29">
        <f>IF(D24&gt;0,E24/D24,"")</f>
        <v/>
      </c>
      <c r="H24" s="8" t="n"/>
      <c r="I24" s="8" t="n"/>
      <c r="J24" s="8" t="n"/>
    </row>
    <row r="25">
      <c r="A25" s="8" t="n"/>
      <c r="B25" s="8" t="n"/>
      <c r="C25" s="8" t="n"/>
      <c r="D25" s="8" t="n"/>
      <c r="E25" s="8" t="n"/>
      <c r="F25" s="9">
        <f>IF(D25&gt;0,E25-D25,"")</f>
        <v/>
      </c>
      <c r="G25" s="29">
        <f>IF(D25&gt;0,E25/D25,"")</f>
        <v/>
      </c>
      <c r="H25" s="8" t="n"/>
      <c r="I25" s="8" t="n"/>
      <c r="J25" s="8" t="n"/>
    </row>
    <row r="26">
      <c r="A26" s="8" t="n"/>
      <c r="B26" s="8" t="n"/>
      <c r="C26" s="8" t="n"/>
      <c r="D26" s="8" t="n"/>
      <c r="E26" s="8" t="n"/>
      <c r="F26" s="9">
        <f>IF(D26&gt;0,E26-D26,"")</f>
        <v/>
      </c>
      <c r="G26" s="29">
        <f>IF(D26&gt;0,E26/D26,"")</f>
        <v/>
      </c>
      <c r="H26" s="8" t="n"/>
      <c r="I26" s="8" t="n"/>
      <c r="J26" s="8" t="n"/>
    </row>
    <row r="27">
      <c r="A27" s="8" t="n"/>
      <c r="B27" s="8" t="n"/>
      <c r="C27" s="8" t="n"/>
      <c r="D27" s="8" t="n"/>
      <c r="E27" s="8" t="n"/>
      <c r="F27" s="9">
        <f>IF(D27&gt;0,E27-D27,"")</f>
        <v/>
      </c>
      <c r="G27" s="29">
        <f>IF(D27&gt;0,E27/D27,"")</f>
        <v/>
      </c>
      <c r="H27" s="8" t="n"/>
      <c r="I27" s="8" t="n"/>
      <c r="J27" s="8" t="n"/>
    </row>
    <row r="28">
      <c r="A28" s="8" t="n"/>
      <c r="B28" s="8" t="n"/>
      <c r="C28" s="8" t="n"/>
      <c r="D28" s="8" t="n"/>
      <c r="E28" s="8" t="n"/>
      <c r="F28" s="9">
        <f>IF(D28&gt;0,E28-D28,"")</f>
        <v/>
      </c>
      <c r="G28" s="29">
        <f>IF(D28&gt;0,E28/D28,"")</f>
        <v/>
      </c>
      <c r="H28" s="8" t="n"/>
      <c r="I28" s="8" t="n"/>
      <c r="J28" s="8" t="n"/>
    </row>
    <row r="29">
      <c r="A29" s="8" t="n"/>
      <c r="B29" s="8" t="n"/>
      <c r="C29" s="8" t="n"/>
      <c r="D29" s="8" t="n"/>
      <c r="E29" s="8" t="n"/>
      <c r="F29" s="9">
        <f>IF(D29&gt;0,E29-D29,"")</f>
        <v/>
      </c>
      <c r="G29" s="29">
        <f>IF(D29&gt;0,E29/D29,"")</f>
        <v/>
      </c>
      <c r="H29" s="8" t="n"/>
      <c r="I29" s="8" t="n"/>
      <c r="J29" s="8" t="n"/>
    </row>
    <row r="32">
      <c r="A32" s="12" t="inlineStr">
        <is>
          <t>BENEFITS SUMMARY</t>
        </is>
      </c>
    </row>
    <row r="33">
      <c r="A33" t="inlineStr">
        <is>
          <t>Total Planned Benefits:</t>
        </is>
      </c>
      <c r="B33" s="30">
        <f>SUM(D6:D29)</f>
        <v/>
      </c>
    </row>
    <row r="34">
      <c r="A34" t="inlineStr">
        <is>
          <t>Total Realized Benefits:</t>
        </is>
      </c>
      <c r="B34" s="30">
        <f>SUM(E6:E29)</f>
        <v/>
      </c>
    </row>
    <row r="35">
      <c r="A35" t="inlineStr">
        <is>
          <t>Overall Realization Rate:</t>
        </is>
      </c>
      <c r="B35" s="31">
        <f>IF(B33&gt;0,B34/B33,0)</f>
        <v/>
      </c>
    </row>
  </sheetData>
  <mergeCells count="3">
    <mergeCell ref="A1:J1"/>
    <mergeCell ref="A32:J32"/>
    <mergeCell ref="A3:J3"/>
  </mergeCells>
  <dataValidations count="2">
    <dataValidation sqref="C6 C7 C8 C9 C10 C11 C12 C13 C14 C15 C16 C17 C18 C19 C20 C21 C22 C23 C24 C25 C26 C27 C28 C29" showDropDown="0" showInputMessage="0" showErrorMessage="0" allowBlank="1" type="list">
      <formula1>"Revenue,Cost Savings,Productivity,Quality,Risk Mitigation,Strategic"</formula1>
    </dataValidation>
    <dataValidation sqref="H6 H7 H8 H9 H10 H11 H12 H13 H14 H15 H16 H17 H18 H19 H20 H21 H22 H23 H24 H25 H26 H27 H28 H29" showDropDown="0" showInputMessage="0" showErrorMessage="0" allowBlank="1" type="list">
      <formula1>"Not Started,Baseline Set,Tracking,Partially Realized,Fully Realized,Not Achieved"</formula1>
    </dataValidation>
  </dataValidations>
  <pageMargins left="0.75" right="0.75" top="1" bottom="1" header="0.5" footer="0.5"/>
</worksheet>
</file>

<file path=xl/worksheets/sheet9.xml><?xml version="1.0" encoding="utf-8"?>
<worksheet xmlns="http://schemas.openxmlformats.org/spreadsheetml/2006/main">
  <sheetPr>
    <outlinePr summaryBelow="1" summaryRight="1"/>
    <pageSetUpPr/>
  </sheetPr>
  <dimension ref="A1:H44"/>
  <sheetViews>
    <sheetView workbookViewId="0">
      <selection activeCell="A1" sqref="A1"/>
    </sheetView>
  </sheetViews>
  <sheetFormatPr baseColWidth="8" defaultRowHeight="15"/>
  <cols>
    <col width="25" customWidth="1" min="1" max="1"/>
    <col width="15" customWidth="1" min="2" max="2"/>
    <col width="15" customWidth="1" min="3" max="3"/>
    <col width="12" customWidth="1" min="4" max="4"/>
    <col width="12" customWidth="1" min="5" max="5"/>
    <col width="15" customWidth="1" min="6" max="6"/>
    <col width="15" customWidth="1" min="7" max="7"/>
    <col width="25" customWidth="1" min="8" max="8"/>
  </cols>
  <sheetData>
    <row r="1">
      <c r="A1" s="32" t="inlineStr">
        <is>
          <t>IT PORTFOLIO DASHBOARD</t>
        </is>
      </c>
    </row>
    <row r="2">
      <c r="A2" s="33" t="inlineStr">
        <is>
          <t>Report Date: December 2025</t>
        </is>
      </c>
    </row>
    <row r="4">
      <c r="A4" s="11" t="inlineStr">
        <is>
          <t>KEY PORTFOLIO METRICS</t>
        </is>
      </c>
    </row>
    <row r="6">
      <c r="A6" s="18" t="inlineStr">
        <is>
          <t>Metric</t>
        </is>
      </c>
      <c r="B6" s="18" t="inlineStr">
        <is>
          <t>Current</t>
        </is>
      </c>
      <c r="C6" s="18" t="inlineStr">
        <is>
          <t>Target</t>
        </is>
      </c>
      <c r="D6" s="18" t="inlineStr">
        <is>
          <t>Trend</t>
        </is>
      </c>
      <c r="E6" s="18" t="inlineStr">
        <is>
          <t>Status</t>
        </is>
      </c>
    </row>
    <row r="7">
      <c r="A7" s="7" t="inlineStr">
        <is>
          <t>Portfolio Health Score</t>
        </is>
      </c>
      <c r="B7" s="8" t="inlineStr">
        <is>
          <t>4.2</t>
        </is>
      </c>
      <c r="C7" s="7" t="inlineStr">
        <is>
          <t>≥4.0</t>
        </is>
      </c>
      <c r="D7" s="8" t="inlineStr">
        <is>
          <t>↑</t>
        </is>
      </c>
      <c r="E7" s="7" t="inlineStr">
        <is>
          <t>On Target</t>
        </is>
      </c>
    </row>
    <row r="8">
      <c r="A8" s="7" t="inlineStr">
        <is>
          <t>On-Time Delivery Rate</t>
        </is>
      </c>
      <c r="B8" s="8" t="inlineStr">
        <is>
          <t>82%</t>
        </is>
      </c>
      <c r="C8" s="7" t="inlineStr">
        <is>
          <t>≥85%</t>
        </is>
      </c>
      <c r="D8" s="8" t="inlineStr">
        <is>
          <t>→</t>
        </is>
      </c>
      <c r="E8" s="7" t="inlineStr">
        <is>
          <t>At Risk</t>
        </is>
      </c>
    </row>
    <row r="9">
      <c r="A9" s="7" t="inlineStr">
        <is>
          <t>On-Budget Delivery Rate</t>
        </is>
      </c>
      <c r="B9" s="8" t="inlineStr">
        <is>
          <t>91%</t>
        </is>
      </c>
      <c r="C9" s="7" t="inlineStr">
        <is>
          <t>≥90%</t>
        </is>
      </c>
      <c r="D9" s="8" t="inlineStr">
        <is>
          <t>↑</t>
        </is>
      </c>
      <c r="E9" s="7" t="inlineStr">
        <is>
          <t>On Target</t>
        </is>
      </c>
    </row>
    <row r="10">
      <c r="A10" s="7" t="inlineStr">
        <is>
          <t>Benefits Realization Rate</t>
        </is>
      </c>
      <c r="B10" s="8" t="inlineStr">
        <is>
          <t>78%</t>
        </is>
      </c>
      <c r="C10" s="7" t="inlineStr">
        <is>
          <t>≥85%</t>
        </is>
      </c>
      <c r="D10" s="8" t="inlineStr">
        <is>
          <t>↓</t>
        </is>
      </c>
      <c r="E10" s="7" t="inlineStr">
        <is>
          <t>Below Target</t>
        </is>
      </c>
    </row>
    <row r="11">
      <c r="A11" s="7" t="inlineStr">
        <is>
          <t>Resource Utilization</t>
        </is>
      </c>
      <c r="B11" s="8" t="inlineStr">
        <is>
          <t>84%</t>
        </is>
      </c>
      <c r="C11" s="7" t="inlineStr">
        <is>
          <t>80-85%</t>
        </is>
      </c>
      <c r="D11" s="8" t="inlineStr">
        <is>
          <t>→</t>
        </is>
      </c>
      <c r="E11" s="7" t="inlineStr">
        <is>
          <t>On Target</t>
        </is>
      </c>
    </row>
    <row r="12">
      <c r="A12" s="7" t="inlineStr">
        <is>
          <t>Strategic Alignment</t>
        </is>
      </c>
      <c r="B12" s="8" t="inlineStr">
        <is>
          <t>85%</t>
        </is>
      </c>
      <c r="C12" s="7" t="inlineStr">
        <is>
          <t>≥80%</t>
        </is>
      </c>
      <c r="D12" s="8" t="inlineStr">
        <is>
          <t>↑</t>
        </is>
      </c>
      <c r="E12" s="7" t="inlineStr">
        <is>
          <t>On Target</t>
        </is>
      </c>
    </row>
    <row r="14">
      <c r="A14" s="11" t="inlineStr">
        <is>
          <t>PORTFOLIO COMPOSITION BY CATEGORY</t>
        </is>
      </c>
    </row>
    <row r="16">
      <c r="A16" s="18" t="inlineStr">
        <is>
          <t>Category</t>
        </is>
      </c>
      <c r="B16" s="18" t="inlineStr">
        <is>
          <t># Initiatives</t>
        </is>
      </c>
      <c r="C16" s="18" t="inlineStr">
        <is>
          <t>Investment ($)</t>
        </is>
      </c>
      <c r="D16" s="18" t="inlineStr">
        <is>
          <t>% of Total</t>
        </is>
      </c>
      <c r="E16" s="18" t="inlineStr">
        <is>
          <t>Target %</t>
        </is>
      </c>
      <c r="F16" s="18" t="inlineStr">
        <is>
          <t>Variance</t>
        </is>
      </c>
    </row>
    <row r="17">
      <c r="A17" s="8" t="inlineStr">
        <is>
          <t>Transform</t>
        </is>
      </c>
      <c r="B17" s="8" t="n">
        <v>8</v>
      </c>
      <c r="C17" s="8" t="n">
        <v>4500000</v>
      </c>
      <c r="D17" s="8" t="inlineStr">
        <is>
          <t>22%</t>
        </is>
      </c>
      <c r="E17" s="8" t="inlineStr">
        <is>
          <t>15-25%</t>
        </is>
      </c>
      <c r="F17" s="8" t="inlineStr">
        <is>
          <t>On Target</t>
        </is>
      </c>
    </row>
    <row r="18">
      <c r="A18" s="8" t="inlineStr">
        <is>
          <t>Grow</t>
        </is>
      </c>
      <c r="B18" s="8" t="n">
        <v>12</v>
      </c>
      <c r="C18" s="8" t="n">
        <v>5200000</v>
      </c>
      <c r="D18" s="8" t="inlineStr">
        <is>
          <t>26%</t>
        </is>
      </c>
      <c r="E18" s="8" t="inlineStr">
        <is>
          <t>20-30%</t>
        </is>
      </c>
      <c r="F18" s="8" t="inlineStr">
        <is>
          <t>On Target</t>
        </is>
      </c>
    </row>
    <row r="19">
      <c r="A19" s="8" t="inlineStr">
        <is>
          <t>Run</t>
        </is>
      </c>
      <c r="B19" s="8" t="n">
        <v>25</v>
      </c>
      <c r="C19" s="8" t="n">
        <v>8500000</v>
      </c>
      <c r="D19" s="8" t="inlineStr">
        <is>
          <t>42%</t>
        </is>
      </c>
      <c r="E19" s="8" t="inlineStr">
        <is>
          <t>40-50%</t>
        </is>
      </c>
      <c r="F19" s="8" t="inlineStr">
        <is>
          <t>On Target</t>
        </is>
      </c>
    </row>
    <row r="20">
      <c r="A20" s="8" t="inlineStr">
        <is>
          <t>Comply</t>
        </is>
      </c>
      <c r="B20" s="8" t="n">
        <v>5</v>
      </c>
      <c r="C20" s="8" t="n">
        <v>2000000</v>
      </c>
      <c r="D20" s="8" t="inlineStr">
        <is>
          <t>10%</t>
        </is>
      </c>
      <c r="E20" s="8" t="inlineStr">
        <is>
          <t>10-15%</t>
        </is>
      </c>
      <c r="F20" s="8" t="inlineStr">
        <is>
          <t>On Target</t>
        </is>
      </c>
    </row>
    <row r="21">
      <c r="A21" s="15" t="inlineStr">
        <is>
          <t>TOTAL</t>
        </is>
      </c>
      <c r="B21" s="15" t="n">
        <v>50</v>
      </c>
      <c r="C21" s="15" t="n">
        <v>20200000</v>
      </c>
      <c r="D21" s="15" t="inlineStr">
        <is>
          <t>100%</t>
        </is>
      </c>
      <c r="E21" s="15" t="inlineStr">
        <is>
          <t>100%</t>
        </is>
      </c>
      <c r="F21" s="15" t="inlineStr">
        <is>
          <t>-</t>
        </is>
      </c>
    </row>
    <row r="23">
      <c r="A23" s="11" t="inlineStr">
        <is>
          <t>TOP 10 INITIATIVES</t>
        </is>
      </c>
    </row>
    <row r="25">
      <c r="A25" s="18" t="inlineStr">
        <is>
          <t>#</t>
        </is>
      </c>
      <c r="B25" s="18" t="inlineStr">
        <is>
          <t>Initiative</t>
        </is>
      </c>
      <c r="C25" s="18" t="inlineStr">
        <is>
          <t>Category</t>
        </is>
      </c>
      <c r="D25" s="18" t="inlineStr">
        <is>
          <t>Investment</t>
        </is>
      </c>
      <c r="E25" s="18" t="inlineStr">
        <is>
          <t>Status</t>
        </is>
      </c>
      <c r="F25" s="18" t="inlineStr">
        <is>
          <t>Health</t>
        </is>
      </c>
      <c r="G25" s="18" t="inlineStr">
        <is>
          <t>Target End</t>
        </is>
      </c>
      <c r="H25" s="18" t="inlineStr">
        <is>
          <t>Issues</t>
        </is>
      </c>
    </row>
    <row r="26">
      <c r="A26" s="8" t="n">
        <v>1</v>
      </c>
      <c r="B26" s="8" t="inlineStr">
        <is>
          <t>Customer Data Platform</t>
        </is>
      </c>
      <c r="C26" s="8" t="inlineStr">
        <is>
          <t>Transform</t>
        </is>
      </c>
      <c r="D26" s="8" t="inlineStr">
        <is>
          <t>$1.5M</t>
        </is>
      </c>
      <c r="E26" s="8" t="inlineStr">
        <is>
          <t>In Execution</t>
        </is>
      </c>
      <c r="F26" s="8" t="inlineStr">
        <is>
          <t>4-Good</t>
        </is>
      </c>
      <c r="G26" s="8" t="inlineStr">
        <is>
          <t>Sep 2025</t>
        </is>
      </c>
      <c r="H26" s="8" t="inlineStr">
        <is>
          <t>Integration delays</t>
        </is>
      </c>
    </row>
    <row r="27">
      <c r="A27" s="8" t="n">
        <v>2</v>
      </c>
      <c r="B27" s="8" t="inlineStr">
        <is>
          <t>ERP Upgrade</t>
        </is>
      </c>
      <c r="C27" s="8" t="inlineStr">
        <is>
          <t>Run</t>
        </is>
      </c>
      <c r="D27" s="8" t="inlineStr">
        <is>
          <t>$2.0M</t>
        </is>
      </c>
      <c r="E27" s="8" t="inlineStr">
        <is>
          <t>In Planning</t>
        </is>
      </c>
      <c r="F27" s="8" t="inlineStr">
        <is>
          <t>4-Good</t>
        </is>
      </c>
      <c r="G27" s="8" t="inlineStr">
        <is>
          <t>Dec 2025</t>
        </is>
      </c>
      <c r="H27" s="8" t="inlineStr">
        <is>
          <t>Resource constraints</t>
        </is>
      </c>
    </row>
    <row r="28">
      <c r="A28" s="8" t="n">
        <v>3</v>
      </c>
      <c r="B28" s="8" t="inlineStr">
        <is>
          <t>Security Compliance</t>
        </is>
      </c>
      <c r="C28" s="8" t="inlineStr">
        <is>
          <t>Comply</t>
        </is>
      </c>
      <c r="D28" s="8" t="inlineStr">
        <is>
          <t>$0.8M</t>
        </is>
      </c>
      <c r="E28" s="8" t="inlineStr">
        <is>
          <t>In Execution</t>
        </is>
      </c>
      <c r="F28" s="8" t="inlineStr">
        <is>
          <t>3-Concerning</t>
        </is>
      </c>
      <c r="G28" s="8" t="inlineStr">
        <is>
          <t>Jun 2025</t>
        </is>
      </c>
      <c r="H28" s="8" t="inlineStr">
        <is>
          <t>Timeline pressure</t>
        </is>
      </c>
    </row>
    <row r="29">
      <c r="A29" s="7" t="n">
        <v>4</v>
      </c>
      <c r="B29" s="8" t="n"/>
      <c r="C29" s="8" t="n"/>
      <c r="D29" s="8" t="n"/>
      <c r="E29" s="8" t="n"/>
      <c r="F29" s="8" t="n"/>
      <c r="G29" s="8" t="n"/>
      <c r="H29" s="8" t="n"/>
    </row>
    <row r="30">
      <c r="A30" s="7" t="n">
        <v>5</v>
      </c>
      <c r="B30" s="8" t="n"/>
      <c r="C30" s="8" t="n"/>
      <c r="D30" s="8" t="n"/>
      <c r="E30" s="8" t="n"/>
      <c r="F30" s="8" t="n"/>
      <c r="G30" s="8" t="n"/>
      <c r="H30" s="8" t="n"/>
    </row>
    <row r="31">
      <c r="A31" s="7" t="n">
        <v>6</v>
      </c>
      <c r="B31" s="8" t="n"/>
      <c r="C31" s="8" t="n"/>
      <c r="D31" s="8" t="n"/>
      <c r="E31" s="8" t="n"/>
      <c r="F31" s="8" t="n"/>
      <c r="G31" s="8" t="n"/>
      <c r="H31" s="8" t="n"/>
    </row>
    <row r="32">
      <c r="A32" s="7" t="n">
        <v>7</v>
      </c>
      <c r="B32" s="8" t="n"/>
      <c r="C32" s="8" t="n"/>
      <c r="D32" s="8" t="n"/>
      <c r="E32" s="8" t="n"/>
      <c r="F32" s="8" t="n"/>
      <c r="G32" s="8" t="n"/>
      <c r="H32" s="8" t="n"/>
    </row>
    <row r="33">
      <c r="A33" s="7" t="n">
        <v>8</v>
      </c>
      <c r="B33" s="8" t="n"/>
      <c r="C33" s="8" t="n"/>
      <c r="D33" s="8" t="n"/>
      <c r="E33" s="8" t="n"/>
      <c r="F33" s="8" t="n"/>
      <c r="G33" s="8" t="n"/>
      <c r="H33" s="8" t="n"/>
    </row>
    <row r="34">
      <c r="A34" s="7" t="n">
        <v>9</v>
      </c>
      <c r="B34" s="8" t="n"/>
      <c r="C34" s="8" t="n"/>
      <c r="D34" s="8" t="n"/>
      <c r="E34" s="8" t="n"/>
      <c r="F34" s="8" t="n"/>
      <c r="G34" s="8" t="n"/>
      <c r="H34" s="8" t="n"/>
    </row>
    <row r="35">
      <c r="A35" s="7" t="n">
        <v>10</v>
      </c>
      <c r="B35" s="8" t="n"/>
      <c r="C35" s="8" t="n"/>
      <c r="D35" s="8" t="n"/>
      <c r="E35" s="8" t="n"/>
      <c r="F35" s="8" t="n"/>
      <c r="G35" s="8" t="n"/>
      <c r="H35" s="8" t="n"/>
    </row>
    <row r="37">
      <c r="A37" s="34" t="inlineStr">
        <is>
          <t>AT-RISK INITIATIVES</t>
        </is>
      </c>
    </row>
    <row r="39">
      <c r="A39" s="18" t="inlineStr">
        <is>
          <t>Initiative</t>
        </is>
      </c>
      <c r="B39" s="18" t="inlineStr">
        <is>
          <t>Issue</t>
        </is>
      </c>
      <c r="C39" s="18" t="inlineStr">
        <is>
          <t>Impact</t>
        </is>
      </c>
      <c r="D39" s="18" t="inlineStr">
        <is>
          <t>Mitigation</t>
        </is>
      </c>
      <c r="E39" s="18" t="inlineStr">
        <is>
          <t>Owner</t>
        </is>
      </c>
      <c r="F39" s="18" t="inlineStr">
        <is>
          <t>Due Date</t>
        </is>
      </c>
    </row>
    <row r="40">
      <c r="A40" s="8" t="n"/>
      <c r="B40" s="8" t="n"/>
      <c r="C40" s="8" t="n"/>
      <c r="D40" s="8" t="n"/>
      <c r="E40" s="8" t="n"/>
      <c r="F40" s="8" t="n"/>
    </row>
    <row r="41">
      <c r="A41" s="8" t="n"/>
      <c r="B41" s="8" t="n"/>
      <c r="C41" s="8" t="n"/>
      <c r="D41" s="8" t="n"/>
      <c r="E41" s="8" t="n"/>
      <c r="F41" s="8" t="n"/>
    </row>
    <row r="42">
      <c r="A42" s="8" t="n"/>
      <c r="B42" s="8" t="n"/>
      <c r="C42" s="8" t="n"/>
      <c r="D42" s="8" t="n"/>
      <c r="E42" s="8" t="n"/>
      <c r="F42" s="8" t="n"/>
    </row>
    <row r="43">
      <c r="A43" s="8" t="n"/>
      <c r="B43" s="8" t="n"/>
      <c r="C43" s="8" t="n"/>
      <c r="D43" s="8" t="n"/>
      <c r="E43" s="8" t="n"/>
      <c r="F43" s="8" t="n"/>
    </row>
    <row r="44">
      <c r="A44" s="8" t="n"/>
      <c r="B44" s="8" t="n"/>
      <c r="C44" s="8" t="n"/>
      <c r="D44" s="8" t="n"/>
      <c r="E44" s="8" t="n"/>
      <c r="F44" s="8" t="n"/>
    </row>
  </sheetData>
  <mergeCells count="6">
    <mergeCell ref="A4:H4"/>
    <mergeCell ref="A2:H2"/>
    <mergeCell ref="A14:H14"/>
    <mergeCell ref="A37:H37"/>
    <mergeCell ref="A1:H1"/>
    <mergeCell ref="A23:H23"/>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2025-12-05T12:59:54Z</dcterms:created>
  <dcterms:modified xsi:type="dcterms:W3CDTF">2025-12-05T12:59:54Z</dcterms:modified>
</cp:coreProperties>
</file>